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5" l="1"/>
  <c r="D49" i="5"/>
  <c r="D51" i="5" s="1"/>
  <c r="M47" i="5"/>
  <c r="K47" i="5"/>
  <c r="I47" i="5"/>
  <c r="G47" i="5"/>
  <c r="F47" i="5"/>
  <c r="E47" i="5"/>
  <c r="D47" i="5"/>
  <c r="L46" i="5"/>
  <c r="J46" i="5"/>
  <c r="F46" i="5"/>
  <c r="L45" i="5"/>
  <c r="J45" i="5"/>
  <c r="H45" i="5"/>
  <c r="F45" i="5"/>
  <c r="D45" i="5"/>
  <c r="L44" i="5"/>
  <c r="L47" i="5" s="1"/>
  <c r="H44" i="5"/>
  <c r="H47" i="5" s="1"/>
  <c r="E42" i="5"/>
  <c r="D42" i="5"/>
  <c r="H37" i="5"/>
  <c r="F37" i="5"/>
  <c r="D37" i="5"/>
  <c r="J36" i="5"/>
  <c r="H36" i="5"/>
  <c r="F36" i="5"/>
  <c r="J35" i="5"/>
  <c r="H35" i="5"/>
  <c r="D35" i="5"/>
  <c r="E33" i="5"/>
  <c r="D31" i="5"/>
  <c r="D33" i="5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27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27" i="5"/>
  <c r="IS27" i="5"/>
  <c r="IR27" i="5"/>
  <c r="IQ27" i="5"/>
  <c r="IP27" i="5"/>
  <c r="IO27" i="5"/>
  <c r="IN27" i="5"/>
  <c r="IM27" i="5"/>
  <c r="IL27" i="5"/>
  <c r="IK27" i="5"/>
  <c r="IJ27" i="5"/>
  <c r="II27" i="5"/>
  <c r="IH27" i="5"/>
  <c r="IG27" i="5"/>
  <c r="IF27" i="5"/>
  <c r="IE27" i="5"/>
  <c r="ID27" i="5"/>
  <c r="IC27" i="5"/>
  <c r="IB27" i="5"/>
  <c r="IA27" i="5"/>
  <c r="HZ27" i="5"/>
  <c r="HY27" i="5"/>
  <c r="HX27" i="5"/>
  <c r="HW27" i="5"/>
  <c r="HV27" i="5"/>
  <c r="HU27" i="5"/>
  <c r="HT27" i="5"/>
  <c r="HS27" i="5"/>
  <c r="HR27" i="5"/>
  <c r="HQ27" i="5"/>
  <c r="HP27" i="5"/>
  <c r="HO27" i="5"/>
  <c r="HN27" i="5"/>
  <c r="HM27" i="5"/>
  <c r="HL27" i="5"/>
  <c r="HK27" i="5"/>
  <c r="HJ27" i="5"/>
  <c r="HI27" i="5"/>
  <c r="HH27" i="5"/>
  <c r="HG27" i="5"/>
  <c r="HF27" i="5"/>
  <c r="HE27" i="5"/>
  <c r="HD27" i="5"/>
  <c r="HC27" i="5"/>
  <c r="HB27" i="5"/>
  <c r="HA27" i="5"/>
  <c r="GZ27" i="5"/>
  <c r="GY27" i="5"/>
  <c r="GX27" i="5"/>
  <c r="GW27" i="5"/>
  <c r="GV27" i="5"/>
  <c r="GU27" i="5"/>
  <c r="GT27" i="5"/>
  <c r="GS27" i="5"/>
  <c r="GR27" i="5"/>
  <c r="GQ27" i="5"/>
  <c r="GP27" i="5"/>
  <c r="GO27" i="5"/>
  <c r="GN27" i="5"/>
  <c r="GM27" i="5"/>
  <c r="GL27" i="5"/>
  <c r="GK27" i="5"/>
  <c r="GJ27" i="5"/>
  <c r="GI27" i="5"/>
  <c r="GH27" i="5"/>
  <c r="GG27" i="5"/>
  <c r="GF27" i="5"/>
  <c r="GE27" i="5"/>
  <c r="GD27" i="5"/>
  <c r="GC27" i="5"/>
  <c r="GB27" i="5"/>
  <c r="GA27" i="5"/>
  <c r="FZ27" i="5"/>
  <c r="FY27" i="5"/>
  <c r="FX27" i="5"/>
  <c r="FW27" i="5"/>
  <c r="FV27" i="5"/>
  <c r="FU27" i="5"/>
  <c r="FT27" i="5"/>
  <c r="FS27" i="5"/>
  <c r="FR27" i="5"/>
  <c r="FQ27" i="5"/>
  <c r="FP27" i="5"/>
  <c r="FN27" i="5"/>
  <c r="FM27" i="5"/>
  <c r="FL27" i="5"/>
  <c r="FK27" i="5"/>
  <c r="FJ27" i="5"/>
  <c r="FI27" i="5"/>
  <c r="FH27" i="5"/>
  <c r="FG27" i="5"/>
  <c r="FF27" i="5"/>
  <c r="FE27" i="5"/>
  <c r="FD27" i="5"/>
  <c r="FC27" i="5"/>
  <c r="FB27" i="5"/>
  <c r="FA27" i="5"/>
  <c r="EZ27" i="5"/>
  <c r="EY27" i="5"/>
  <c r="EX27" i="5"/>
  <c r="EW27" i="5"/>
  <c r="EV27" i="5"/>
  <c r="EU27" i="5"/>
  <c r="ET27" i="5"/>
  <c r="ES27" i="5"/>
  <c r="ER27" i="5"/>
  <c r="EQ27" i="5"/>
  <c r="EP27" i="5"/>
  <c r="EO27" i="5"/>
  <c r="EN27" i="5"/>
  <c r="EM27" i="5"/>
  <c r="EL27" i="5"/>
  <c r="EK27" i="5"/>
  <c r="EJ27" i="5"/>
  <c r="EI27" i="5"/>
  <c r="EH27" i="5"/>
  <c r="EG27" i="5"/>
  <c r="EF27" i="5"/>
  <c r="EE27" i="5"/>
  <c r="ED27" i="5"/>
  <c r="EC27" i="5"/>
  <c r="EB27" i="5"/>
  <c r="EA27" i="5"/>
  <c r="DZ27" i="5"/>
  <c r="DY27" i="5"/>
  <c r="DX27" i="5"/>
  <c r="DW27" i="5"/>
  <c r="DV27" i="5"/>
  <c r="DU27" i="5"/>
  <c r="DT27" i="5"/>
  <c r="DS27" i="5"/>
  <c r="DR27" i="5"/>
  <c r="DQ27" i="5"/>
  <c r="DP27" i="5"/>
  <c r="DO27" i="5"/>
  <c r="DN27" i="5"/>
  <c r="DM27" i="5"/>
  <c r="DL27" i="5"/>
  <c r="DK27" i="5"/>
  <c r="DJ27" i="5"/>
  <c r="DI27" i="5"/>
  <c r="DH27" i="5"/>
  <c r="DG27" i="5"/>
  <c r="DF27" i="5"/>
  <c r="DE27" i="5"/>
  <c r="DD27" i="5"/>
  <c r="DC27" i="5"/>
  <c r="DB27" i="5"/>
  <c r="DA27" i="5"/>
  <c r="CZ27" i="5"/>
  <c r="CY27" i="5"/>
  <c r="CX27" i="5"/>
  <c r="CW27" i="5"/>
  <c r="CV27" i="5"/>
  <c r="CU27" i="5"/>
  <c r="CT27" i="5"/>
  <c r="CS27" i="5"/>
  <c r="CR27" i="5"/>
  <c r="CQ27" i="5"/>
  <c r="CP27" i="5"/>
  <c r="CO27" i="5"/>
  <c r="CN27" i="5"/>
  <c r="CM27" i="5"/>
  <c r="CL27" i="5"/>
  <c r="CK27" i="5"/>
  <c r="CJ27" i="5"/>
  <c r="CI27" i="5"/>
  <c r="CH27" i="5"/>
  <c r="CG27" i="5"/>
  <c r="CF27" i="5"/>
  <c r="CE27" i="5"/>
  <c r="CD27" i="5"/>
  <c r="CC27" i="5"/>
  <c r="CB27" i="5"/>
  <c r="CA27" i="5"/>
  <c r="BZ27" i="5"/>
  <c r="BY27" i="5"/>
  <c r="BX27" i="5"/>
  <c r="BW27" i="5"/>
  <c r="BV27" i="5"/>
  <c r="BU27" i="5"/>
  <c r="BT27" i="5"/>
  <c r="BS27" i="5"/>
  <c r="BR27" i="5"/>
  <c r="BQ27" i="5"/>
  <c r="BP27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H48" i="3" l="1"/>
  <c r="H51" i="3" s="1"/>
  <c r="I51" i="3"/>
  <c r="G48" i="3"/>
  <c r="F48" i="3" s="1"/>
  <c r="E44" i="1"/>
  <c r="D44" i="1" s="1"/>
  <c r="D47" i="1" s="1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D52" i="1"/>
  <c r="E47" i="1" l="1"/>
</calcChain>
</file>

<file path=xl/sharedStrings.xml><?xml version="1.0" encoding="utf-8"?>
<sst xmlns="http://schemas.openxmlformats.org/spreadsheetml/2006/main" count="2289" uniqueCount="1432">
  <si>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</si>
  <si>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</si>
  <si>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</si>
  <si>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</si>
  <si>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</si>
  <si>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</si>
  <si>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</si>
  <si>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</si>
  <si>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</si>
  <si>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</si>
  <si>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</si>
  <si>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</si>
  <si>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</si>
  <si>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</si>
  <si>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</si>
  <si>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</si>
  <si>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</si>
  <si>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</si>
  <si>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</si>
  <si>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</si>
  <si>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</si>
  <si>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</si>
  <si>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</si>
  <si>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</si>
  <si>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</si>
  <si>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</si>
  <si>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</si>
  <si>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</si>
  <si>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</si>
  <si>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</si>
  <si>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</si>
  <si>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</si>
  <si>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</si>
  <si>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</si>
  <si>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</si>
  <si>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</si>
  <si>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</si>
  <si>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</si>
  <si>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</si>
  <si>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</si>
  <si>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</si>
  <si>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</si>
  <si>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</si>
  <si>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</si>
  <si>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</si>
  <si>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</si>
  <si>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</si>
  <si>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</si>
  <si>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</si>
  <si>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</si>
  <si>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</si>
  <si>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</si>
  <si>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</si>
  <si>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</si>
  <si>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</si>
  <si>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</si>
  <si>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</si>
  <si>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</si>
  <si>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</si>
  <si>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</si>
  <si>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</si>
  <si>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</si>
  <si>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</si>
  <si>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</si>
  <si>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</si>
  <si>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</si>
  <si>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</si>
  <si>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</si>
  <si>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</si>
  <si>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</si>
  <si>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</si>
  <si>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</si>
  <si>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</si>
  <si>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</si>
  <si>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</si>
  <si>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</si>
  <si>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</si>
  <si>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</si>
  <si>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</si>
  <si>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</si>
  <si>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</si>
  <si>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</si>
  <si>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</si>
  <si>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</si>
  <si>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</si>
  <si>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</si>
  <si>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</si>
  <si>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</si>
  <si>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</si>
  <si>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</si>
  <si>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</si>
  <si>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</si>
  <si>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</si>
  <si>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</si>
  <si>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</si>
  <si>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</si>
  <si>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</si>
  <si>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</si>
  <si>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</si>
  <si>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</si>
  <si>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</si>
  <si>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</si>
  <si>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</si>
  <si>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</si>
  <si>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</si>
  <si>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</si>
  <si>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</si>
  <si>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</si>
  <si>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</si>
  <si>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</si>
  <si>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</si>
  <si>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</si>
  <si>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</si>
  <si>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</si>
  <si>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</si>
  <si>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</si>
  <si>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</si>
  <si>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</si>
  <si>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</si>
  <si>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</si>
  <si>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</si>
  <si>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</si>
  <si>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</si>
  <si>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</si>
  <si>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</si>
  <si>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</si>
  <si>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</si>
  <si>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</si>
  <si>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</si>
  <si>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</si>
  <si>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</si>
  <si>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</si>
  <si>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</si>
  <si>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</si>
  <si>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</si>
  <si>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</si>
  <si>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</si>
  <si>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</si>
  <si>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</si>
  <si>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</si>
  <si>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</si>
  <si>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</si>
  <si>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</si>
  <si>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</si>
  <si>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</si>
  <si>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</si>
  <si>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</si>
  <si>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</si>
  <si>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</si>
  <si>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</si>
  <si>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</si>
  <si>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</si>
  <si>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</si>
  <si>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</si>
  <si>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</si>
  <si>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</si>
  <si>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</si>
  <si>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</si>
  <si>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</si>
  <si>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</si>
  <si>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</si>
  <si>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</si>
  <si>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</si>
  <si>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</si>
  <si>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</si>
  <si>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</si>
  <si>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</si>
  <si>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</si>
  <si>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</si>
  <si>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</si>
  <si>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</si>
  <si>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</si>
  <si>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</si>
  <si>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</si>
  <si>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</si>
  <si>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</si>
  <si>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</si>
  <si>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</si>
  <si>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</si>
  <si>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</si>
  <si>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</si>
  <si>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</si>
  <si>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</si>
  <si>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</si>
  <si>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</si>
  <si>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</si>
  <si>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</si>
  <si>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</si>
  <si>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</si>
  <si>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</si>
  <si>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</si>
  <si>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</si>
  <si>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</si>
  <si>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</si>
  <si>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</si>
  <si>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</si>
  <si>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</si>
  <si>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</si>
  <si>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</si>
  <si>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</si>
  <si>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</si>
  <si>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</si>
  <si>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</si>
  <si>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</si>
  <si>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</si>
  <si>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</si>
  <si>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</si>
  <si>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</si>
  <si>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</si>
  <si>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</si>
  <si>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</si>
  <si>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</si>
  <si>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</si>
  <si>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</si>
  <si>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</si>
  <si>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</si>
  <si>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</si>
  <si>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</si>
  <si>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</si>
  <si>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</si>
  <si>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</si>
  <si>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</si>
  <si>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</si>
  <si>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</si>
  <si>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</si>
  <si>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</si>
  <si>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</si>
  <si>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</si>
  <si>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</si>
  <si>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</si>
  <si>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</si>
  <si>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</si>
  <si>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</si>
  <si>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</si>
  <si>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</si>
  <si>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</si>
  <si>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</si>
  <si>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</si>
  <si>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</si>
  <si>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</si>
  <si>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</si>
  <si>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</si>
  <si>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</si>
  <si>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</si>
  <si>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</si>
  <si>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</si>
  <si>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</si>
  <si>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</si>
  <si>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</si>
  <si>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</si>
  <si>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</si>
  <si>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</si>
  <si>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</si>
  <si>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</si>
  <si>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</si>
  <si>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</si>
  <si>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</si>
  <si>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</si>
  <si>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</si>
  <si>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</si>
  <si>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</si>
  <si>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</si>
  <si>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</si>
  <si>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</si>
  <si>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</si>
  <si>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</si>
  <si>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</si>
  <si>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</si>
  <si>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</si>
  <si>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</si>
  <si>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</si>
  <si>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</si>
  <si>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</si>
  <si>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</si>
  <si>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</si>
  <si>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</si>
  <si>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</si>
  <si>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</si>
  <si>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</si>
  <si>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</si>
  <si>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</si>
  <si>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</si>
  <si>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</si>
  <si>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</si>
  <si>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</si>
  <si>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</si>
  <si>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</si>
  <si>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</si>
  <si>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</si>
  <si>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</si>
  <si>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</si>
  <si>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</si>
  <si>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</si>
  <si>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</si>
  <si>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</si>
  <si>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</si>
  <si>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</si>
  <si>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</si>
  <si>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</si>
  <si>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</si>
  <si>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</si>
  <si>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</si>
  <si>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</si>
  <si>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</si>
  <si>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</si>
  <si>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</si>
  <si>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</si>
  <si>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</si>
  <si>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</si>
  <si>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</si>
  <si>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</si>
  <si>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</si>
  <si>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</si>
  <si>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</si>
  <si>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</si>
  <si>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</si>
  <si>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</si>
  <si>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</si>
  <si>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</si>
  <si>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</si>
  <si>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</si>
  <si>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</si>
  <si>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</si>
  <si>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</si>
  <si>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</si>
  <si>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</si>
  <si>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</si>
  <si>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</si>
  <si>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</si>
  <si>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</si>
  <si>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</si>
  <si>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</si>
  <si>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</si>
  <si>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</si>
  <si>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</si>
  <si>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</si>
  <si>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</si>
  <si>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</si>
  <si>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</si>
  <si>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</si>
  <si>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</si>
  <si>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</si>
  <si>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</si>
  <si>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</si>
  <si>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</si>
  <si>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</si>
  <si>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</si>
  <si>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</si>
  <si>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</si>
  <si>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</si>
  <si>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</si>
  <si>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</si>
  <si>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</si>
  <si>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</si>
  <si>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</si>
  <si>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</si>
  <si>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</si>
  <si>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</si>
  <si>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</si>
  <si>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</si>
  <si>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</si>
  <si>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</si>
  <si>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</si>
  <si>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</si>
  <si>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</si>
  <si>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</si>
  <si>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</si>
  <si>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</si>
  <si>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</si>
  <si>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</si>
  <si>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</si>
  <si>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</si>
  <si>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</si>
  <si>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</si>
  <si>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</si>
  <si>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</si>
  <si>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</si>
  <si>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</si>
  <si>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</si>
  <si>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</si>
  <si>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</si>
  <si>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</si>
  <si>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</si>
  <si>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</si>
  <si>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</si>
  <si>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</si>
  <si>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</si>
  <si>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</si>
  <si>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</si>
  <si>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</si>
  <si>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</si>
  <si>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</si>
  <si>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</si>
  <si>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</si>
  <si>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</si>
  <si>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</si>
  <si>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</si>
  <si>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</si>
  <si>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</si>
  <si>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</si>
  <si>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</si>
  <si>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</si>
  <si>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</si>
  <si>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</si>
  <si>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</si>
  <si>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</si>
  <si>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</si>
  <si>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</si>
  <si>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</si>
  <si>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</si>
  <si>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</si>
  <si>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</si>
  <si>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</si>
  <si>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</si>
  <si>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</si>
  <si>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</si>
  <si>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</si>
  <si>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</si>
  <si>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</si>
  <si>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</si>
  <si>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</si>
  <si>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</si>
  <si>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</si>
  <si>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</si>
  <si>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</si>
  <si>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</si>
  <si>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</si>
  <si>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</si>
  <si>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</si>
  <si>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</si>
  <si>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</si>
  <si>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</si>
  <si>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</si>
  <si>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</si>
  <si>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</si>
  <si>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</si>
  <si>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</si>
  <si>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</si>
  <si>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</si>
  <si>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</si>
  <si>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</si>
  <si>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</si>
  <si>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</si>
  <si>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</si>
  <si>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</si>
  <si>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</si>
  <si>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</si>
  <si>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</si>
  <si>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</si>
  <si>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</si>
  <si>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</si>
  <si>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</si>
  <si>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</si>
  <si>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</si>
  <si>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</si>
  <si>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</si>
  <si>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</si>
  <si>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</si>
  <si>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</si>
  <si>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</si>
  <si>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</si>
  <si>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</si>
  <si>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</si>
  <si>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</si>
  <si>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</si>
  <si>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</si>
  <si>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</si>
  <si>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</si>
  <si>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</si>
  <si>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</si>
  <si>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</si>
  <si>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</si>
  <si>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</si>
  <si>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</si>
  <si>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</si>
  <si>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</si>
  <si>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</si>
  <si>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</si>
  <si>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</si>
  <si>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</si>
  <si>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</si>
  <si>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</si>
  <si>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</si>
  <si>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</si>
  <si>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</si>
  <si>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</si>
  <si>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</si>
  <si>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</si>
  <si>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</si>
  <si>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</si>
  <si>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</si>
  <si>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</si>
  <si>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</si>
  <si>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</si>
  <si>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</si>
  <si>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</si>
  <si>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</si>
  <si>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</si>
  <si>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</si>
  <si>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</si>
  <si>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</si>
  <si>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</si>
  <si>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</si>
  <si>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</si>
  <si>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</si>
  <si>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</si>
  <si>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</si>
  <si>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</si>
  <si>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</si>
  <si>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</si>
  <si>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</si>
  <si>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</si>
  <si>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</si>
  <si>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</si>
  <si>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</si>
  <si>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</si>
  <si>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</si>
  <si>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</si>
  <si>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</si>
  <si>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</si>
  <si>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</si>
  <si>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</si>
  <si>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</si>
  <si>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</si>
  <si>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</si>
  <si>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</si>
  <si>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</si>
  <si>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</si>
  <si>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</si>
  <si>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</si>
  <si>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</si>
  <si>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</si>
  <si>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</si>
  <si>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</si>
  <si>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</si>
  <si>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</si>
  <si>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</si>
  <si>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</si>
  <si>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</si>
  <si>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</si>
  <si>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</si>
  <si>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</si>
  <si>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</si>
  <si>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</si>
  <si>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</si>
  <si>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</si>
  <si>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</si>
  <si>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</si>
  <si>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</si>
  <si>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</si>
  <si>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</si>
  <si>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</si>
  <si>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</si>
  <si>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</si>
  <si>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</si>
  <si>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</si>
  <si>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</si>
  <si>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</si>
  <si>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</si>
  <si>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</si>
  <si>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</si>
  <si>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</si>
  <si>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</si>
  <si>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</si>
  <si>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</si>
  <si>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</si>
  <si>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</si>
  <si>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</si>
  <si>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</si>
  <si>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</si>
  <si>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</si>
  <si>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</si>
  <si>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</si>
  <si>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</si>
  <si>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</si>
  <si>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</si>
  <si>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</si>
  <si>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</si>
  <si>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</si>
  <si>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</si>
  <si>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</si>
  <si>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</si>
  <si>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</si>
  <si>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</si>
  <si>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</si>
  <si>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</si>
  <si>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</si>
  <si>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</si>
  <si>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</si>
  <si>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</si>
  <si>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</si>
  <si>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</si>
  <si>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</si>
  <si>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</si>
  <si>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</si>
  <si>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</si>
  <si>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</si>
  <si>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</si>
  <si>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</si>
  <si>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</si>
  <si>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</si>
  <si>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</si>
  <si>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</si>
  <si>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</si>
  <si>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</si>
  <si>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</si>
  <si>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</si>
  <si>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</si>
  <si>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</si>
  <si>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</si>
  <si>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</si>
  <si>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</si>
  <si>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</si>
  <si>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</si>
  <si>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</si>
  <si>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</si>
  <si>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</si>
  <si>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</si>
  <si>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</si>
  <si>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</si>
  <si>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</si>
  <si>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</si>
  <si>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</si>
  <si>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</si>
  <si>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</si>
  <si>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</si>
  <si>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</si>
  <si>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</si>
  <si>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</si>
  <si>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</si>
  <si>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</si>
  <si>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</si>
  <si>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</si>
  <si>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</si>
  <si>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</si>
  <si>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</si>
  <si>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</si>
  <si>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</si>
  <si>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</si>
  <si>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</si>
  <si>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</si>
  <si>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</si>
  <si>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</si>
  <si>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</si>
  <si>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</si>
  <si>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</si>
  <si>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</si>
  <si>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</si>
  <si>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</si>
  <si>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</si>
  <si>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</si>
  <si>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</si>
  <si>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</si>
  <si>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</si>
  <si>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</si>
  <si>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</si>
  <si>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</si>
  <si>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</si>
  <si>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</si>
  <si>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</si>
  <si>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</si>
  <si>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</si>
  <si>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</si>
  <si>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</si>
  <si>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</si>
  <si>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</si>
  <si>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</si>
  <si>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</si>
  <si>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</si>
  <si>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</si>
  <si>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</si>
  <si>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</si>
  <si>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</si>
  <si>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</si>
  <si>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</si>
  <si>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</si>
  <si>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</si>
  <si>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</si>
  <si>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</si>
  <si>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</si>
  <si>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</si>
  <si>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</si>
  <si>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</si>
  <si>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</si>
  <si>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</si>
  <si>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</si>
  <si>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</si>
  <si>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</si>
  <si>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</si>
  <si>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</si>
  <si>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</si>
  <si>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</si>
  <si>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</si>
  <si>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</si>
  <si>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</si>
  <si>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</si>
  <si>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</si>
  <si>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</si>
  <si>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</si>
  <si>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</si>
  <si>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</si>
  <si>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</si>
  <si>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</si>
  <si>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</si>
  <si>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</si>
  <si>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</si>
  <si>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</si>
  <si>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</si>
  <si>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</si>
  <si>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</si>
  <si>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</si>
  <si>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</si>
  <si>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</si>
  <si>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</si>
  <si>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</si>
  <si>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</si>
  <si>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</si>
  <si>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</si>
  <si>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</si>
  <si>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</si>
  <si>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</si>
  <si>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</si>
  <si>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</si>
  <si>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</si>
  <si>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</si>
  <si>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</si>
  <si>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</si>
  <si>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</si>
  <si>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</si>
  <si>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</si>
  <si>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</si>
  <si>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</si>
  <si>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</si>
  <si>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</si>
  <si>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</si>
  <si>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</si>
  <si>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</si>
  <si>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</si>
  <si>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</si>
  <si>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</si>
  <si>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</si>
  <si>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</si>
  <si>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</si>
  <si>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</si>
  <si>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</si>
  <si>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</si>
  <si>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</si>
  <si>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</si>
  <si>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</si>
  <si>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</si>
  <si>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</si>
  <si>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</si>
  <si>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</si>
  <si>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</si>
  <si>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</si>
  <si>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</si>
  <si>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</si>
  <si>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</si>
  <si>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</si>
  <si>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</si>
  <si>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</si>
  <si>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</si>
  <si>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</si>
  <si>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</si>
  <si>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</si>
  <si>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</si>
  <si>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</si>
  <si>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</si>
  <si>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</si>
  <si>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</si>
  <si>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</si>
  <si>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</si>
  <si>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</si>
  <si>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</si>
  <si>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</si>
  <si>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</si>
  <si>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</si>
  <si>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</si>
  <si>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</si>
  <si>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</si>
  <si>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</si>
  <si>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</si>
  <si>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</si>
  <si>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</si>
  <si>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</si>
  <si>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</si>
  <si>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</si>
  <si>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</si>
  <si>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</si>
  <si>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</si>
  <si>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</si>
  <si>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</si>
  <si>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</si>
  <si>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</si>
  <si>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</si>
  <si>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</si>
  <si>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</si>
  <si>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</si>
  <si>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</si>
  <si>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</si>
  <si>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</si>
  <si>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</si>
  <si>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</si>
  <si>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</si>
  <si>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</si>
  <si>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</si>
  <si>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</si>
  <si>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</si>
  <si>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</si>
  <si>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</si>
  <si>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</si>
  <si>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</si>
  <si>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</si>
  <si>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</si>
  <si>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</si>
  <si>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</si>
  <si>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</si>
  <si>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</si>
  <si>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</si>
  <si>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</si>
  <si>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</si>
  <si>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</si>
  <si>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</si>
  <si>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</si>
  <si>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</si>
  <si>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</si>
  <si>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</si>
  <si>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</si>
  <si>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</si>
  <si>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</si>
  <si>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</si>
  <si>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</si>
  <si>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</si>
  <si>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</si>
  <si>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</si>
  <si>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</si>
  <si>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</si>
  <si>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</si>
  <si>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</si>
  <si>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</si>
  <si>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</si>
  <si>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</si>
  <si>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</si>
  <si>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</si>
  <si>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</si>
  <si>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</si>
  <si>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</si>
  <si>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</si>
  <si>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</si>
  <si>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</si>
  <si>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</si>
  <si>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</si>
  <si>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</si>
  <si>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</si>
  <si>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</si>
  <si>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</si>
  <si>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</si>
  <si>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</si>
  <si>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</si>
  <si>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</si>
  <si>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</si>
  <si>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</si>
  <si>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</si>
  <si>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</si>
  <si>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</si>
  <si>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</si>
  <si>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</si>
  <si>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</si>
  <si>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</si>
  <si>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</si>
  <si>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</si>
  <si>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</si>
  <si>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</si>
  <si>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</si>
  <si>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</si>
  <si>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</si>
  <si>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</si>
  <si>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</si>
  <si>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</si>
  <si>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</si>
  <si>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</si>
  <si>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</si>
  <si>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</si>
  <si>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</si>
  <si>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</si>
  <si>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</si>
  <si>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</si>
  <si>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</si>
  <si>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</si>
  <si>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</si>
  <si>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</si>
  <si>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</si>
  <si>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</si>
  <si>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</si>
  <si>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</si>
  <si>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</si>
  <si>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</si>
  <si>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</si>
  <si>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</si>
  <si>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</si>
  <si>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</si>
  <si>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</si>
  <si>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</si>
  <si>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</si>
  <si>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</si>
  <si>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</si>
  <si>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</si>
  <si>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</si>
  <si>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</si>
  <si>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</si>
  <si>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</si>
  <si>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</si>
  <si>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</si>
  <si>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</si>
  <si>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</si>
  <si>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</si>
  <si>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</si>
  <si>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</si>
  <si>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</si>
  <si>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</si>
  <si>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</si>
  <si>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</si>
  <si>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</si>
  <si>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</si>
  <si>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</si>
  <si>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</si>
  <si>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</si>
  <si>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</si>
  <si>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</si>
  <si>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</si>
  <si>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</si>
  <si>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</si>
  <si>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</si>
  <si>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</si>
  <si>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</si>
  <si>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</si>
  <si>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</si>
  <si>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</si>
  <si>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</si>
  <si>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</si>
  <si>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</si>
  <si>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</si>
  <si>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</si>
  <si>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</si>
  <si>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</si>
  <si>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</si>
  <si>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</si>
  <si>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</si>
  <si>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</si>
  <si>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</si>
  <si>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</si>
  <si>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</si>
  <si>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</si>
  <si>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</si>
  <si>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</si>
  <si>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</si>
  <si>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</si>
  <si>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</si>
  <si>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</si>
  <si>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</si>
  <si>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</si>
  <si>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</si>
  <si>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</si>
  <si>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</si>
  <si>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</si>
  <si>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</si>
  <si>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</si>
  <si>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</si>
  <si>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</si>
  <si>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</si>
  <si>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</si>
  <si>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</si>
  <si>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</si>
  <si>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</si>
  <si>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</si>
  <si>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</si>
  <si>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</si>
  <si>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</si>
  <si>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</si>
  <si>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</si>
  <si>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</si>
  <si>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</si>
  <si>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</si>
  <si>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</si>
  <si>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</si>
  <si>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</si>
  <si>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</si>
  <si>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</si>
  <si>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</si>
  <si>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</si>
  <si>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</si>
  <si>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</si>
  <si>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</si>
  <si>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</si>
  <si>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</si>
  <si>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</si>
  <si>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</si>
  <si>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</si>
  <si>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</si>
  <si>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</si>
  <si>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</si>
  <si>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</si>
  <si>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</si>
  <si>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</si>
  <si>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</si>
  <si>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</si>
  <si>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</si>
  <si>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</si>
  <si>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</si>
  <si>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</si>
  <si>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</si>
  <si>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</si>
  <si>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</si>
  <si>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</si>
  <si>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</si>
  <si>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</si>
  <si>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</si>
  <si>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</si>
  <si>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</si>
  <si>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</si>
  <si>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</si>
  <si>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</si>
  <si>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</si>
  <si>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</si>
  <si>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</si>
  <si>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</si>
  <si>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</si>
  <si>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</si>
  <si>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</si>
  <si>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</si>
  <si>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</si>
  <si>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</si>
  <si>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</si>
  <si>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</si>
  <si>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</si>
  <si>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</si>
  <si>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</si>
  <si>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</si>
  <si>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</si>
  <si>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</si>
  <si>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</si>
  <si>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</si>
  <si>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</si>
  <si>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</si>
  <si>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</si>
  <si>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</si>
  <si>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</si>
  <si>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</si>
  <si>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</si>
  <si>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</si>
  <si>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</si>
  <si>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</si>
  <si>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</si>
  <si>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</si>
  <si>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</si>
  <si>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</si>
  <si>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</si>
  <si>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</si>
  <si>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</si>
  <si>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</si>
  <si>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</si>
  <si>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</si>
  <si>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</si>
  <si>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</si>
  <si>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</si>
  <si>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</si>
  <si>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</si>
  <si>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</si>
  <si>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</si>
  <si>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</si>
  <si>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</si>
  <si>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</si>
  <si>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</si>
  <si>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</si>
  <si>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</si>
  <si>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</si>
  <si>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</si>
  <si>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</si>
  <si>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</si>
  <si>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</si>
  <si>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</si>
  <si>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</si>
  <si>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</si>
  <si>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</si>
  <si>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</si>
  <si>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</si>
  <si>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</si>
  <si>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</si>
  <si>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</si>
  <si>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</si>
  <si>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</si>
  <si>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</si>
  <si>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</si>
  <si>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</si>
  <si>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</si>
  <si>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</si>
  <si>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</si>
  <si>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</si>
  <si>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</si>
  <si>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</si>
  <si>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</si>
  <si>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</si>
  <si>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</si>
  <si>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</si>
  <si>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</si>
  <si>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</si>
  <si>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</si>
  <si>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</si>
  <si>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</si>
  <si>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</si>
  <si>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</si>
  <si>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</si>
  <si>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</si>
  <si>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</si>
  <si>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</si>
  <si>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</si>
  <si>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</si>
  <si>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</si>
  <si>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</si>
  <si>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</si>
  <si>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</si>
  <si>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</si>
  <si>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</si>
  <si>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</si>
  <si>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</si>
  <si>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</si>
  <si>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</si>
  <si>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</si>
  <si>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</si>
  <si>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</si>
  <si>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</si>
  <si>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</si>
  <si>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</si>
  <si>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</si>
  <si>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</si>
  <si>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</si>
  <si>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</si>
  <si>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</si>
  <si>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</si>
  <si>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</si>
  <si>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</si>
  <si>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</si>
  <si>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</si>
  <si>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</si>
  <si>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</si>
  <si>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</si>
  <si>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</si>
  <si>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</si>
  <si>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</si>
  <si>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</si>
  <si>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</si>
  <si>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</si>
  <si>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</si>
  <si>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</si>
  <si>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</si>
  <si>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</si>
  <si>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</si>
  <si>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</si>
  <si>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</si>
  <si>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</si>
  <si>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</si>
  <si>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</si>
  <si>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</si>
  <si>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</si>
  <si>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</si>
  <si>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</si>
  <si>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</si>
  <si>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</si>
  <si>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</si>
  <si>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</si>
  <si>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</si>
  <si>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</si>
  <si>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</si>
  <si>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</si>
  <si>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</si>
  <si>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</si>
  <si>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</si>
  <si>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</si>
  <si>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</si>
  <si>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</si>
  <si>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</si>
  <si>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</si>
  <si>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</si>
  <si>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</si>
  <si>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</si>
  <si>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</si>
  <si>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</si>
  <si>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</si>
  <si>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</si>
  <si>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</si>
  <si>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</si>
  <si>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</si>
  <si>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</si>
  <si>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</si>
  <si>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</si>
  <si>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</si>
  <si>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</si>
  <si>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</si>
  <si>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</si>
  <si>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</si>
  <si>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</si>
  <si>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</si>
  <si>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</si>
  <si>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</si>
  <si>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</si>
  <si>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</si>
  <si>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</si>
  <si>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</si>
  <si>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</si>
  <si>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</si>
  <si>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</si>
  <si>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</si>
  <si>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</si>
  <si>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</si>
  <si>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</si>
  <si>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</si>
  <si>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</si>
  <si>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</si>
  <si>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</si>
  <si>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</si>
  <si>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</si>
  <si>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</si>
  <si>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</si>
  <si>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</si>
  <si>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</si>
  <si>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</si>
  <si>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</si>
  <si>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</si>
  <si>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</si>
  <si>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</si>
  <si>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</si>
  <si>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</si>
  <si>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</si>
  <si>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</si>
  <si>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</si>
  <si>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</si>
  <si>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</si>
  <si>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</si>
  <si>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</si>
  <si>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</si>
  <si>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</si>
  <si>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</si>
  <si>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</si>
  <si>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</si>
  <si>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</si>
  <si>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</si>
  <si>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</si>
  <si>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</si>
  <si>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</si>
  <si>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</si>
  <si>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</si>
  <si>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</si>
  <si>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</si>
  <si>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</si>
  <si>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</si>
  <si>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</si>
  <si>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</si>
  <si>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</si>
  <si>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</si>
  <si>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</si>
  <si>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</si>
  <si>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</si>
  <si>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</si>
  <si>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</si>
  <si>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</si>
  <si>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</si>
  <si>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</si>
  <si>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</si>
  <si>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</si>
  <si>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</si>
  <si>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</si>
  <si>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</si>
  <si>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</si>
  <si>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</si>
  <si>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</si>
  <si>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</si>
  <si>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</si>
  <si>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</si>
  <si>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</si>
  <si>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</si>
  <si>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</si>
  <si>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</si>
  <si>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</si>
  <si>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</si>
  <si>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</si>
  <si>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</si>
  <si>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</si>
  <si>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</si>
  <si>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</si>
  <si>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</si>
  <si>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</si>
  <si>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</si>
  <si>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</si>
  <si>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</si>
  <si>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</si>
  <si>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</si>
  <si>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</si>
  <si>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</si>
  <si>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</si>
  <si>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</si>
  <si>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</si>
  <si>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</si>
  <si>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</si>
  <si>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</si>
  <si>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</si>
  <si>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</si>
  <si>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</si>
  <si>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</si>
  <si>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</si>
  <si>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</si>
  <si>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</si>
  <si>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</si>
  <si>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</si>
  <si>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</si>
  <si>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</si>
  <si>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</si>
  <si>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</si>
  <si>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</si>
  <si>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</si>
  <si>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</si>
  <si>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</si>
  <si>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</si>
  <si>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</si>
  <si>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</si>
  <si>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</si>
  <si>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</si>
  <si>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</si>
  <si>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</si>
  <si>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</si>
  <si>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</si>
  <si>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</si>
  <si>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</si>
  <si>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</si>
  <si>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</si>
  <si>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</si>
  <si>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</si>
  <si>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</si>
  <si>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</si>
  <si>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</si>
  <si>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</si>
  <si>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</si>
  <si>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</si>
  <si>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</si>
  <si>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</si>
  <si>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</si>
  <si>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</si>
  <si>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</si>
  <si>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</si>
  <si>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</si>
  <si>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</si>
  <si>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</si>
  <si>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</si>
  <si>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</si>
  <si>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</si>
  <si>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</si>
  <si>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</si>
  <si>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</si>
  <si>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</si>
  <si>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</si>
  <si>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</si>
  <si>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</si>
  <si>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</si>
  <si>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</si>
  <si>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</si>
  <si>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</si>
  <si>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</si>
  <si>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</si>
  <si>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</si>
  <si>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</si>
  <si>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</si>
  <si>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</si>
  <si>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</si>
  <si>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</si>
  <si>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</si>
  <si>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</si>
  <si>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</si>
  <si>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</si>
  <si>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</si>
  <si>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</si>
  <si>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</si>
  <si>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</si>
  <si>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</si>
  <si>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</si>
  <si>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</si>
  <si>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</si>
  <si>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</si>
  <si>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</si>
  <si>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</si>
  <si>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</si>
  <si>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</si>
  <si>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</si>
  <si>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</si>
  <si>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</si>
  <si>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</si>
  <si>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</si>
  <si>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</si>
  <si>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</si>
  <si>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</si>
  <si>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</si>
  <si>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</si>
  <si>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</si>
  <si>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</si>
  <si>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</si>
  <si>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</si>
  <si>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</si>
  <si>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</si>
  <si>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</si>
  <si>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</si>
  <si>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</si>
  <si>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</si>
  <si>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</si>
  <si>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</si>
  <si>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Адамов Айдархан</t>
  </si>
  <si>
    <t>Асылбеков Амир</t>
  </si>
  <si>
    <t>Горячев Тимур</t>
  </si>
  <si>
    <t>Ертаргынов Амир</t>
  </si>
  <si>
    <t>Жолдас Алиана</t>
  </si>
  <si>
    <t>Исанов Эмирхан</t>
  </si>
  <si>
    <t>Сеилханов Искандер</t>
  </si>
  <si>
    <t>Лось Полина</t>
  </si>
  <si>
    <t>Табулдинов Султан</t>
  </si>
  <si>
    <t>Токсан Наби</t>
  </si>
  <si>
    <t>Турсунов Мирас</t>
  </si>
  <si>
    <t>Шахметов Али</t>
  </si>
  <si>
    <t>7-58%</t>
  </si>
  <si>
    <t>3-25%</t>
  </si>
  <si>
    <t>2-17%</t>
  </si>
  <si>
    <t>6-50%</t>
  </si>
  <si>
    <t>4-33%</t>
  </si>
  <si>
    <t>5-42%</t>
  </si>
  <si>
    <t>1-8%</t>
  </si>
  <si>
    <t xml:space="preserve">                                  Учебный год: 2023-2024                           Группа:  №10 Улыбка               Период: итоговый     Сроки проведения: май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</si>
</sst>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1" fontId="12" fillId="0" borderId="23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" fontId="12" fillId="0" borderId="23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3" t="s">
        <v>788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1403</v>
      </c>
      <c r="DN2" s="12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871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326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 x14ac:dyDescent="0.25">
      <c r="A5" s="88"/>
      <c r="B5" s="88"/>
      <c r="C5" s="93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322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32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327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 x14ac:dyDescent="0.25">
      <c r="A6" s="88"/>
      <c r="B6" s="88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99" t="s">
        <v>811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794</v>
      </c>
      <c r="Y6" s="98"/>
      <c r="Z6" s="98"/>
      <c r="AA6" s="98"/>
      <c r="AB6" s="98"/>
      <c r="AC6" s="98"/>
      <c r="AD6" s="98"/>
      <c r="AE6" s="98"/>
      <c r="AF6" s="98"/>
      <c r="AG6" s="99" t="s">
        <v>811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794</v>
      </c>
      <c r="AT6" s="98"/>
      <c r="AU6" s="98"/>
      <c r="AV6" s="98"/>
      <c r="AW6" s="98"/>
      <c r="AX6" s="98"/>
      <c r="AY6" s="99" t="s">
        <v>811</v>
      </c>
      <c r="AZ6" s="99"/>
      <c r="BA6" s="99"/>
      <c r="BB6" s="99"/>
      <c r="BC6" s="99"/>
      <c r="BD6" s="99"/>
      <c r="BE6" s="99"/>
      <c r="BF6" s="99"/>
      <c r="BG6" s="99"/>
      <c r="BH6" s="98" t="s">
        <v>794</v>
      </c>
      <c r="BI6" s="98"/>
      <c r="BJ6" s="98"/>
      <c r="BK6" s="98"/>
      <c r="BL6" s="98"/>
      <c r="BM6" s="98"/>
      <c r="BN6" s="99" t="s">
        <v>811</v>
      </c>
      <c r="BO6" s="99"/>
      <c r="BP6" s="99"/>
      <c r="BQ6" s="99"/>
      <c r="BR6" s="99"/>
      <c r="BS6" s="99"/>
      <c r="BT6" s="99"/>
      <c r="BU6" s="99"/>
      <c r="BV6" s="99"/>
      <c r="BW6" s="98" t="s">
        <v>794</v>
      </c>
      <c r="BX6" s="98"/>
      <c r="BY6" s="98"/>
      <c r="BZ6" s="98"/>
      <c r="CA6" s="98"/>
      <c r="CB6" s="98"/>
      <c r="CC6" s="99" t="s">
        <v>811</v>
      </c>
      <c r="CD6" s="99"/>
      <c r="CE6" s="99"/>
      <c r="CF6" s="99"/>
      <c r="CG6" s="99"/>
      <c r="CH6" s="99"/>
      <c r="CI6" s="118" t="s">
        <v>794</v>
      </c>
      <c r="CJ6" s="119"/>
      <c r="CK6" s="119"/>
      <c r="CL6" s="119"/>
      <c r="CM6" s="119"/>
      <c r="CN6" s="119"/>
      <c r="CO6" s="119"/>
      <c r="CP6" s="119"/>
      <c r="CQ6" s="119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118" t="s">
        <v>794</v>
      </c>
      <c r="DB6" s="119"/>
      <c r="DC6" s="119"/>
      <c r="DD6" s="119"/>
      <c r="DE6" s="119"/>
      <c r="DF6" s="130"/>
      <c r="DG6" s="131" t="s">
        <v>811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5" hidden="1" customHeight="1" x14ac:dyDescent="0.25">
      <c r="A7" s="88"/>
      <c r="B7" s="8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8"/>
      <c r="B8" s="8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8"/>
      <c r="B9" s="8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8"/>
      <c r="B10" s="8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8"/>
      <c r="B11" s="8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8"/>
      <c r="B12" s="88"/>
      <c r="C12" s="90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93" t="s">
        <v>21</v>
      </c>
      <c r="AB12" s="94"/>
      <c r="AC12" s="90"/>
      <c r="AD12" s="93" t="s">
        <v>22</v>
      </c>
      <c r="AE12" s="94"/>
      <c r="AF12" s="90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92" t="s">
        <v>26</v>
      </c>
      <c r="AQ12" s="92"/>
      <c r="AR12" s="92"/>
      <c r="AS12" s="91" t="s">
        <v>27</v>
      </c>
      <c r="AT12" s="91"/>
      <c r="AU12" s="91"/>
      <c r="AV12" s="91" t="s">
        <v>28</v>
      </c>
      <c r="AW12" s="91"/>
      <c r="AX12" s="91"/>
      <c r="AY12" s="92" t="s">
        <v>29</v>
      </c>
      <c r="AZ12" s="92"/>
      <c r="BA12" s="92"/>
      <c r="BB12" s="91" t="s">
        <v>30</v>
      </c>
      <c r="BC12" s="91"/>
      <c r="BD12" s="91"/>
      <c r="BE12" s="91" t="s">
        <v>31</v>
      </c>
      <c r="BF12" s="91"/>
      <c r="BG12" s="91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 x14ac:dyDescent="0.25">
      <c r="A13" s="88"/>
      <c r="B13" s="89"/>
      <c r="C13" s="87" t="s">
        <v>793</v>
      </c>
      <c r="D13" s="87"/>
      <c r="E13" s="87"/>
      <c r="F13" s="87" t="s">
        <v>1391</v>
      </c>
      <c r="G13" s="87"/>
      <c r="H13" s="87"/>
      <c r="I13" s="87" t="s">
        <v>187</v>
      </c>
      <c r="J13" s="87"/>
      <c r="K13" s="87"/>
      <c r="L13" s="85" t="s">
        <v>797</v>
      </c>
      <c r="M13" s="85"/>
      <c r="N13" s="85"/>
      <c r="O13" s="85" t="s">
        <v>798</v>
      </c>
      <c r="P13" s="85"/>
      <c r="Q13" s="85"/>
      <c r="R13" s="85" t="s">
        <v>801</v>
      </c>
      <c r="S13" s="85"/>
      <c r="T13" s="85"/>
      <c r="U13" s="85" t="s">
        <v>803</v>
      </c>
      <c r="V13" s="85"/>
      <c r="W13" s="85"/>
      <c r="X13" s="85" t="s">
        <v>804</v>
      </c>
      <c r="Y13" s="85"/>
      <c r="Z13" s="85"/>
      <c r="AA13" s="86" t="s">
        <v>806</v>
      </c>
      <c r="AB13" s="86"/>
      <c r="AC13" s="86"/>
      <c r="AD13" s="85" t="s">
        <v>807</v>
      </c>
      <c r="AE13" s="85"/>
      <c r="AF13" s="85"/>
      <c r="AG13" s="86" t="s">
        <v>812</v>
      </c>
      <c r="AH13" s="86"/>
      <c r="AI13" s="86"/>
      <c r="AJ13" s="85" t="s">
        <v>814</v>
      </c>
      <c r="AK13" s="85"/>
      <c r="AL13" s="85"/>
      <c r="AM13" s="85" t="s">
        <v>818</v>
      </c>
      <c r="AN13" s="85"/>
      <c r="AO13" s="85"/>
      <c r="AP13" s="85" t="s">
        <v>821</v>
      </c>
      <c r="AQ13" s="85"/>
      <c r="AR13" s="85"/>
      <c r="AS13" s="85" t="s">
        <v>824</v>
      </c>
      <c r="AT13" s="85"/>
      <c r="AU13" s="85"/>
      <c r="AV13" s="85" t="s">
        <v>825</v>
      </c>
      <c r="AW13" s="85"/>
      <c r="AX13" s="85"/>
      <c r="AY13" s="85" t="s">
        <v>827</v>
      </c>
      <c r="AZ13" s="85"/>
      <c r="BA13" s="85"/>
      <c r="BB13" s="85" t="s">
        <v>213</v>
      </c>
      <c r="BC13" s="85"/>
      <c r="BD13" s="85"/>
      <c r="BE13" s="85" t="s">
        <v>830</v>
      </c>
      <c r="BF13" s="85"/>
      <c r="BG13" s="85"/>
      <c r="BH13" s="85" t="s">
        <v>215</v>
      </c>
      <c r="BI13" s="85"/>
      <c r="BJ13" s="85"/>
      <c r="BK13" s="86" t="s">
        <v>832</v>
      </c>
      <c r="BL13" s="86"/>
      <c r="BM13" s="86"/>
      <c r="BN13" s="85" t="s">
        <v>835</v>
      </c>
      <c r="BO13" s="85"/>
      <c r="BP13" s="85"/>
      <c r="BQ13" s="87" t="s">
        <v>219</v>
      </c>
      <c r="BR13" s="87"/>
      <c r="BS13" s="87"/>
      <c r="BT13" s="85" t="s">
        <v>224</v>
      </c>
      <c r="BU13" s="85"/>
      <c r="BV13" s="85"/>
      <c r="BW13" s="85" t="s">
        <v>838</v>
      </c>
      <c r="BX13" s="85"/>
      <c r="BY13" s="85"/>
      <c r="BZ13" s="85" t="s">
        <v>840</v>
      </c>
      <c r="CA13" s="85"/>
      <c r="CB13" s="85"/>
      <c r="CC13" s="85" t="s">
        <v>841</v>
      </c>
      <c r="CD13" s="85"/>
      <c r="CE13" s="85"/>
      <c r="CF13" s="85" t="s">
        <v>845</v>
      </c>
      <c r="CG13" s="85"/>
      <c r="CH13" s="85"/>
      <c r="CI13" s="85" t="s">
        <v>849</v>
      </c>
      <c r="CJ13" s="85"/>
      <c r="CK13" s="85"/>
      <c r="CL13" s="85" t="s">
        <v>852</v>
      </c>
      <c r="CM13" s="85"/>
      <c r="CN13" s="85"/>
      <c r="CO13" s="85" t="s">
        <v>853</v>
      </c>
      <c r="CP13" s="85"/>
      <c r="CQ13" s="85"/>
      <c r="CR13" s="85" t="s">
        <v>854</v>
      </c>
      <c r="CS13" s="85"/>
      <c r="CT13" s="85"/>
      <c r="CU13" s="85" t="s">
        <v>855</v>
      </c>
      <c r="CV13" s="85"/>
      <c r="CW13" s="85"/>
      <c r="CX13" s="85" t="s">
        <v>856</v>
      </c>
      <c r="CY13" s="85"/>
      <c r="CZ13" s="85"/>
      <c r="DA13" s="85" t="s">
        <v>858</v>
      </c>
      <c r="DB13" s="85"/>
      <c r="DC13" s="85"/>
      <c r="DD13" s="85" t="s">
        <v>237</v>
      </c>
      <c r="DE13" s="85"/>
      <c r="DF13" s="85"/>
      <c r="DG13" s="85" t="s">
        <v>862</v>
      </c>
      <c r="DH13" s="85"/>
      <c r="DI13" s="85"/>
      <c r="DJ13" s="85" t="s">
        <v>241</v>
      </c>
      <c r="DK13" s="85"/>
      <c r="DL13" s="85"/>
      <c r="DM13" s="85" t="s">
        <v>243</v>
      </c>
      <c r="DN13" s="85"/>
      <c r="DO13" s="85"/>
    </row>
    <row r="14" spans="1:119" ht="154.5" customHeight="1" x14ac:dyDescent="0.25">
      <c r="A14" s="88"/>
      <c r="B14" s="89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1" t="s">
        <v>171</v>
      </c>
      <c r="B40" s="8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3" t="s">
        <v>786</v>
      </c>
      <c r="B41" s="84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111" t="s">
        <v>43</v>
      </c>
      <c r="G57" s="112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17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8" t="s">
        <v>1403</v>
      </c>
      <c r="DQ2" s="12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99" t="s">
        <v>871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88"/>
      <c r="B5" s="88"/>
      <c r="C5" s="94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39" t="s">
        <v>322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7" t="s">
        <v>323</v>
      </c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0" t="s">
        <v>32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330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38" t="s">
        <v>325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 t="s">
        <v>331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7"/>
      <c r="DG5" s="137" t="s">
        <v>327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0.75" customHeight="1" x14ac:dyDescent="0.25">
      <c r="A6" s="88"/>
      <c r="B6" s="8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8"/>
      <c r="B7" s="8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8"/>
      <c r="B8" s="8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8"/>
      <c r="B9" s="8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8"/>
      <c r="B10" s="88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8"/>
      <c r="B11" s="88"/>
      <c r="C11" s="9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3" t="s">
        <v>47</v>
      </c>
      <c r="J11" s="94"/>
      <c r="K11" s="94"/>
      <c r="L11" s="93" t="s">
        <v>48</v>
      </c>
      <c r="M11" s="94"/>
      <c r="N11" s="94"/>
      <c r="O11" s="139" t="s">
        <v>54</v>
      </c>
      <c r="P11" s="139"/>
      <c r="Q11" s="139"/>
      <c r="R11" s="139" t="s">
        <v>2</v>
      </c>
      <c r="S11" s="139"/>
      <c r="T11" s="139"/>
      <c r="U11" s="139" t="s">
        <v>55</v>
      </c>
      <c r="V11" s="139"/>
      <c r="W11" s="139"/>
      <c r="X11" s="139" t="s">
        <v>9</v>
      </c>
      <c r="Y11" s="139"/>
      <c r="Z11" s="139"/>
      <c r="AA11" s="139" t="s">
        <v>4</v>
      </c>
      <c r="AB11" s="139"/>
      <c r="AC11" s="139"/>
      <c r="AD11" s="137" t="s">
        <v>5</v>
      </c>
      <c r="AE11" s="137"/>
      <c r="AF11" s="137"/>
      <c r="AG11" s="139" t="s">
        <v>12</v>
      </c>
      <c r="AH11" s="139"/>
      <c r="AI11" s="139"/>
      <c r="AJ11" s="139" t="s">
        <v>6</v>
      </c>
      <c r="AK11" s="139"/>
      <c r="AL11" s="139"/>
      <c r="AM11" s="137" t="s">
        <v>334</v>
      </c>
      <c r="AN11" s="137"/>
      <c r="AO11" s="137"/>
      <c r="AP11" s="137" t="s">
        <v>335</v>
      </c>
      <c r="AQ11" s="137"/>
      <c r="AR11" s="137"/>
      <c r="AS11" s="137" t="s">
        <v>336</v>
      </c>
      <c r="AT11" s="137"/>
      <c r="AU11" s="137"/>
      <c r="AV11" s="137" t="s">
        <v>337</v>
      </c>
      <c r="AW11" s="137"/>
      <c r="AX11" s="137"/>
      <c r="AY11" s="137" t="s">
        <v>49</v>
      </c>
      <c r="AZ11" s="137"/>
      <c r="BA11" s="137"/>
      <c r="BB11" s="137" t="s">
        <v>50</v>
      </c>
      <c r="BC11" s="137"/>
      <c r="BD11" s="137"/>
      <c r="BE11" s="137" t="s">
        <v>51</v>
      </c>
      <c r="BF11" s="137"/>
      <c r="BG11" s="137"/>
      <c r="BH11" s="137" t="s">
        <v>52</v>
      </c>
      <c r="BI11" s="137"/>
      <c r="BJ11" s="137"/>
      <c r="BK11" s="137" t="s">
        <v>53</v>
      </c>
      <c r="BL11" s="137"/>
      <c r="BM11" s="137"/>
      <c r="BN11" s="137" t="s">
        <v>56</v>
      </c>
      <c r="BO11" s="137"/>
      <c r="BP11" s="137"/>
      <c r="BQ11" s="137" t="s">
        <v>57</v>
      </c>
      <c r="BR11" s="137"/>
      <c r="BS11" s="137"/>
      <c r="BT11" s="137" t="s">
        <v>58</v>
      </c>
      <c r="BU11" s="137"/>
      <c r="BV11" s="137"/>
      <c r="BW11" s="137" t="s">
        <v>59</v>
      </c>
      <c r="BX11" s="137"/>
      <c r="BY11" s="137"/>
      <c r="BZ11" s="137" t="s">
        <v>338</v>
      </c>
      <c r="CA11" s="137"/>
      <c r="CB11" s="137"/>
      <c r="CC11" s="137" t="s">
        <v>339</v>
      </c>
      <c r="CD11" s="137"/>
      <c r="CE11" s="137"/>
      <c r="CF11" s="137" t="s">
        <v>340</v>
      </c>
      <c r="CG11" s="137"/>
      <c r="CH11" s="137"/>
      <c r="CI11" s="137" t="s">
        <v>341</v>
      </c>
      <c r="CJ11" s="137"/>
      <c r="CK11" s="137"/>
      <c r="CL11" s="137" t="s">
        <v>342</v>
      </c>
      <c r="CM11" s="137"/>
      <c r="CN11" s="137"/>
      <c r="CO11" s="137" t="s">
        <v>343</v>
      </c>
      <c r="CP11" s="137"/>
      <c r="CQ11" s="137"/>
      <c r="CR11" s="137" t="s">
        <v>344</v>
      </c>
      <c r="CS11" s="137"/>
      <c r="CT11" s="137"/>
      <c r="CU11" s="137" t="s">
        <v>345</v>
      </c>
      <c r="CV11" s="137"/>
      <c r="CW11" s="137"/>
      <c r="CX11" s="137" t="s">
        <v>346</v>
      </c>
      <c r="CY11" s="137"/>
      <c r="CZ11" s="137"/>
      <c r="DA11" s="137" t="s">
        <v>347</v>
      </c>
      <c r="DB11" s="137"/>
      <c r="DC11" s="137"/>
      <c r="DD11" s="137" t="s">
        <v>348</v>
      </c>
      <c r="DE11" s="137"/>
      <c r="DF11" s="137"/>
      <c r="DG11" s="137" t="s">
        <v>349</v>
      </c>
      <c r="DH11" s="137"/>
      <c r="DI11" s="137"/>
      <c r="DJ11" s="137" t="s">
        <v>350</v>
      </c>
      <c r="DK11" s="137"/>
      <c r="DL11" s="137"/>
      <c r="DM11" s="137" t="s">
        <v>351</v>
      </c>
      <c r="DN11" s="137"/>
      <c r="DO11" s="137"/>
      <c r="DP11" s="137" t="s">
        <v>352</v>
      </c>
      <c r="DQ11" s="137"/>
      <c r="DR11" s="137"/>
    </row>
    <row r="12" spans="1:122" ht="51" customHeight="1" x14ac:dyDescent="0.25">
      <c r="A12" s="88"/>
      <c r="B12" s="89"/>
      <c r="C12" s="85" t="s">
        <v>872</v>
      </c>
      <c r="D12" s="85"/>
      <c r="E12" s="85"/>
      <c r="F12" s="85" t="s">
        <v>876</v>
      </c>
      <c r="G12" s="85"/>
      <c r="H12" s="85"/>
      <c r="I12" s="85" t="s">
        <v>249</v>
      </c>
      <c r="J12" s="85"/>
      <c r="K12" s="85"/>
      <c r="L12" s="85" t="s">
        <v>251</v>
      </c>
      <c r="M12" s="85"/>
      <c r="N12" s="85"/>
      <c r="O12" s="85" t="s">
        <v>880</v>
      </c>
      <c r="P12" s="85"/>
      <c r="Q12" s="85"/>
      <c r="R12" s="85" t="s">
        <v>881</v>
      </c>
      <c r="S12" s="85"/>
      <c r="T12" s="85"/>
      <c r="U12" s="85" t="s">
        <v>883</v>
      </c>
      <c r="V12" s="85"/>
      <c r="W12" s="85"/>
      <c r="X12" s="85" t="s">
        <v>886</v>
      </c>
      <c r="Y12" s="85"/>
      <c r="Z12" s="85"/>
      <c r="AA12" s="85" t="s">
        <v>889</v>
      </c>
      <c r="AB12" s="85"/>
      <c r="AC12" s="85"/>
      <c r="AD12" s="85" t="s">
        <v>264</v>
      </c>
      <c r="AE12" s="85"/>
      <c r="AF12" s="85"/>
      <c r="AG12" s="85" t="s">
        <v>892</v>
      </c>
      <c r="AH12" s="85"/>
      <c r="AI12" s="85"/>
      <c r="AJ12" s="85" t="s">
        <v>894</v>
      </c>
      <c r="AK12" s="85"/>
      <c r="AL12" s="85"/>
      <c r="AM12" s="85" t="s">
        <v>895</v>
      </c>
      <c r="AN12" s="85"/>
      <c r="AO12" s="85"/>
      <c r="AP12" s="87" t="s">
        <v>436</v>
      </c>
      <c r="AQ12" s="87"/>
      <c r="AR12" s="87"/>
      <c r="AS12" s="87" t="s">
        <v>899</v>
      </c>
      <c r="AT12" s="87"/>
      <c r="AU12" s="87"/>
      <c r="AV12" s="87" t="s">
        <v>903</v>
      </c>
      <c r="AW12" s="87"/>
      <c r="AX12" s="87"/>
      <c r="AY12" s="87" t="s">
        <v>905</v>
      </c>
      <c r="AZ12" s="87"/>
      <c r="BA12" s="87"/>
      <c r="BB12" s="87" t="s">
        <v>908</v>
      </c>
      <c r="BC12" s="87"/>
      <c r="BD12" s="87"/>
      <c r="BE12" s="87" t="s">
        <v>909</v>
      </c>
      <c r="BF12" s="87"/>
      <c r="BG12" s="87"/>
      <c r="BH12" s="87" t="s">
        <v>910</v>
      </c>
      <c r="BI12" s="87"/>
      <c r="BJ12" s="87"/>
      <c r="BK12" s="87" t="s">
        <v>911</v>
      </c>
      <c r="BL12" s="87"/>
      <c r="BM12" s="87"/>
      <c r="BN12" s="87" t="s">
        <v>913</v>
      </c>
      <c r="BO12" s="87"/>
      <c r="BP12" s="87"/>
      <c r="BQ12" s="87" t="s">
        <v>914</v>
      </c>
      <c r="BR12" s="87"/>
      <c r="BS12" s="87"/>
      <c r="BT12" s="87" t="s">
        <v>915</v>
      </c>
      <c r="BU12" s="87"/>
      <c r="BV12" s="87"/>
      <c r="BW12" s="87" t="s">
        <v>918</v>
      </c>
      <c r="BX12" s="87"/>
      <c r="BY12" s="87"/>
      <c r="BZ12" s="87" t="s">
        <v>919</v>
      </c>
      <c r="CA12" s="87"/>
      <c r="CB12" s="87"/>
      <c r="CC12" s="87" t="s">
        <v>923</v>
      </c>
      <c r="CD12" s="87"/>
      <c r="CE12" s="87"/>
      <c r="CF12" s="87" t="s">
        <v>926</v>
      </c>
      <c r="CG12" s="87"/>
      <c r="CH12" s="87"/>
      <c r="CI12" s="87" t="s">
        <v>927</v>
      </c>
      <c r="CJ12" s="87"/>
      <c r="CK12" s="87"/>
      <c r="CL12" s="87" t="s">
        <v>929</v>
      </c>
      <c r="CM12" s="87"/>
      <c r="CN12" s="87"/>
      <c r="CO12" s="87" t="s">
        <v>930</v>
      </c>
      <c r="CP12" s="87"/>
      <c r="CQ12" s="87"/>
      <c r="CR12" s="87" t="s">
        <v>932</v>
      </c>
      <c r="CS12" s="87"/>
      <c r="CT12" s="87"/>
      <c r="CU12" s="87" t="s">
        <v>933</v>
      </c>
      <c r="CV12" s="87"/>
      <c r="CW12" s="87"/>
      <c r="CX12" s="87" t="s">
        <v>934</v>
      </c>
      <c r="CY12" s="87"/>
      <c r="CZ12" s="87"/>
      <c r="DA12" s="87" t="s">
        <v>935</v>
      </c>
      <c r="DB12" s="87"/>
      <c r="DC12" s="87"/>
      <c r="DD12" s="87" t="s">
        <v>936</v>
      </c>
      <c r="DE12" s="87"/>
      <c r="DF12" s="87"/>
      <c r="DG12" s="86" t="s">
        <v>938</v>
      </c>
      <c r="DH12" s="86"/>
      <c r="DI12" s="86"/>
      <c r="DJ12" s="86" t="s">
        <v>942</v>
      </c>
      <c r="DK12" s="86"/>
      <c r="DL12" s="86"/>
      <c r="DM12" s="85" t="s">
        <v>945</v>
      </c>
      <c r="DN12" s="85"/>
      <c r="DO12" s="85"/>
      <c r="DP12" s="85" t="s">
        <v>947</v>
      </c>
      <c r="DQ12" s="85"/>
      <c r="DR12" s="85"/>
    </row>
    <row r="13" spans="1:122" ht="102.75" customHeight="1" x14ac:dyDescent="0.25">
      <c r="A13" s="88"/>
      <c r="B13" s="89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3" t="s">
        <v>785</v>
      </c>
      <c r="B40" s="84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2" t="s">
        <v>1393</v>
      </c>
      <c r="C42" s="142"/>
      <c r="D42" s="142"/>
      <c r="E42" s="142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8" t="s">
        <v>1403</v>
      </c>
      <c r="FJ2" s="12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8" t="s">
        <v>0</v>
      </c>
      <c r="B4" s="88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871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00" t="s">
        <v>322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379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330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38" t="s">
        <v>325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7" t="s">
        <v>331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4" t="s">
        <v>43</v>
      </c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6"/>
      <c r="EW5" s="137" t="s">
        <v>327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75" hidden="1" x14ac:dyDescent="0.25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8"/>
      <c r="B11" s="88"/>
      <c r="C11" s="90" t="s">
        <v>60</v>
      </c>
      <c r="D11" s="91" t="s">
        <v>2</v>
      </c>
      <c r="E11" s="91" t="s">
        <v>3</v>
      </c>
      <c r="F11" s="9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00" t="s">
        <v>62</v>
      </c>
      <c r="M11" s="101"/>
      <c r="N11" s="101"/>
      <c r="O11" s="139" t="s">
        <v>63</v>
      </c>
      <c r="P11" s="139"/>
      <c r="Q11" s="139"/>
      <c r="R11" s="90" t="s">
        <v>64</v>
      </c>
      <c r="S11" s="91"/>
      <c r="T11" s="91"/>
      <c r="U11" s="93" t="s">
        <v>962</v>
      </c>
      <c r="V11" s="94"/>
      <c r="W11" s="90"/>
      <c r="X11" s="91" t="s">
        <v>964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39" t="s">
        <v>69</v>
      </c>
      <c r="AN11" s="139"/>
      <c r="AO11" s="139"/>
      <c r="AP11" s="137" t="s">
        <v>70</v>
      </c>
      <c r="AQ11" s="137"/>
      <c r="AR11" s="137"/>
      <c r="AS11" s="139" t="s">
        <v>71</v>
      </c>
      <c r="AT11" s="139"/>
      <c r="AU11" s="139"/>
      <c r="AV11" s="139" t="s">
        <v>72</v>
      </c>
      <c r="AW11" s="139"/>
      <c r="AX11" s="139"/>
      <c r="AY11" s="139" t="s">
        <v>84</v>
      </c>
      <c r="AZ11" s="139"/>
      <c r="BA11" s="139"/>
      <c r="BB11" s="139" t="s">
        <v>73</v>
      </c>
      <c r="BC11" s="139"/>
      <c r="BD11" s="139"/>
      <c r="BE11" s="139" t="s">
        <v>994</v>
      </c>
      <c r="BF11" s="139"/>
      <c r="BG11" s="139"/>
      <c r="BH11" s="139" t="s">
        <v>74</v>
      </c>
      <c r="BI11" s="139"/>
      <c r="BJ11" s="139"/>
      <c r="BK11" s="126" t="s">
        <v>373</v>
      </c>
      <c r="BL11" s="126"/>
      <c r="BM11" s="127"/>
      <c r="BN11" s="125" t="s">
        <v>374</v>
      </c>
      <c r="BO11" s="126"/>
      <c r="BP11" s="127"/>
      <c r="BQ11" s="137" t="s">
        <v>375</v>
      </c>
      <c r="BR11" s="137"/>
      <c r="BS11" s="137"/>
      <c r="BT11" s="137" t="s">
        <v>376</v>
      </c>
      <c r="BU11" s="137"/>
      <c r="BV11" s="137"/>
      <c r="BW11" s="137" t="s">
        <v>1394</v>
      </c>
      <c r="BX11" s="137"/>
      <c r="BY11" s="125"/>
      <c r="BZ11" s="137" t="s">
        <v>75</v>
      </c>
      <c r="CA11" s="137"/>
      <c r="CB11" s="137"/>
      <c r="CC11" s="137" t="s">
        <v>85</v>
      </c>
      <c r="CD11" s="137"/>
      <c r="CE11" s="137"/>
      <c r="CF11" s="137" t="s">
        <v>76</v>
      </c>
      <c r="CG11" s="137"/>
      <c r="CH11" s="137"/>
      <c r="CI11" s="137" t="s">
        <v>77</v>
      </c>
      <c r="CJ11" s="137"/>
      <c r="CK11" s="137"/>
      <c r="CL11" s="137" t="s">
        <v>78</v>
      </c>
      <c r="CM11" s="137"/>
      <c r="CN11" s="137"/>
      <c r="CO11" s="137" t="s">
        <v>79</v>
      </c>
      <c r="CP11" s="137"/>
      <c r="CQ11" s="137"/>
      <c r="CR11" s="137" t="s">
        <v>80</v>
      </c>
      <c r="CS11" s="137"/>
      <c r="CT11" s="137"/>
      <c r="CU11" s="137" t="s">
        <v>81</v>
      </c>
      <c r="CV11" s="137"/>
      <c r="CW11" s="137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37" t="s">
        <v>364</v>
      </c>
      <c r="DW11" s="137"/>
      <c r="DX11" s="137"/>
      <c r="DY11" s="137" t="s">
        <v>365</v>
      </c>
      <c r="DZ11" s="137"/>
      <c r="EA11" s="137"/>
      <c r="EB11" s="137" t="s">
        <v>366</v>
      </c>
      <c r="EC11" s="137"/>
      <c r="ED11" s="137"/>
      <c r="EE11" s="137" t="s">
        <v>367</v>
      </c>
      <c r="EF11" s="137"/>
      <c r="EG11" s="137"/>
      <c r="EH11" s="148" t="s">
        <v>368</v>
      </c>
      <c r="EI11" s="149"/>
      <c r="EJ11" s="150"/>
      <c r="EK11" s="148" t="s">
        <v>369</v>
      </c>
      <c r="EL11" s="149"/>
      <c r="EM11" s="150"/>
      <c r="EN11" s="148" t="s">
        <v>370</v>
      </c>
      <c r="EO11" s="149"/>
      <c r="EP11" s="150"/>
      <c r="EQ11" s="148" t="s">
        <v>371</v>
      </c>
      <c r="ER11" s="149"/>
      <c r="ES11" s="150"/>
      <c r="ET11" s="148" t="s">
        <v>372</v>
      </c>
      <c r="EU11" s="149"/>
      <c r="EV11" s="150"/>
      <c r="EW11" s="137" t="s">
        <v>353</v>
      </c>
      <c r="EX11" s="137"/>
      <c r="EY11" s="137"/>
      <c r="EZ11" s="137" t="s">
        <v>354</v>
      </c>
      <c r="FA11" s="137"/>
      <c r="FB11" s="137"/>
      <c r="FC11" s="137" t="s">
        <v>355</v>
      </c>
      <c r="FD11" s="137"/>
      <c r="FE11" s="137"/>
      <c r="FF11" s="137" t="s">
        <v>356</v>
      </c>
      <c r="FG11" s="137"/>
      <c r="FH11" s="137"/>
      <c r="FI11" s="137" t="s">
        <v>357</v>
      </c>
      <c r="FJ11" s="137"/>
      <c r="FK11" s="137"/>
    </row>
    <row r="12" spans="1:167" ht="70.5" customHeight="1" thickBot="1" x14ac:dyDescent="0.3">
      <c r="A12" s="88"/>
      <c r="B12" s="88"/>
      <c r="C12" s="157" t="s">
        <v>948</v>
      </c>
      <c r="D12" s="162"/>
      <c r="E12" s="159"/>
      <c r="F12" s="158" t="s">
        <v>952</v>
      </c>
      <c r="G12" s="158"/>
      <c r="H12" s="159"/>
      <c r="I12" s="157" t="s">
        <v>956</v>
      </c>
      <c r="J12" s="158"/>
      <c r="K12" s="159"/>
      <c r="L12" s="157" t="s">
        <v>958</v>
      </c>
      <c r="M12" s="158"/>
      <c r="N12" s="159"/>
      <c r="O12" s="157" t="s">
        <v>959</v>
      </c>
      <c r="P12" s="158"/>
      <c r="Q12" s="159"/>
      <c r="R12" s="151" t="s">
        <v>961</v>
      </c>
      <c r="S12" s="152"/>
      <c r="T12" s="153"/>
      <c r="U12" s="151" t="s">
        <v>963</v>
      </c>
      <c r="V12" s="152"/>
      <c r="W12" s="153"/>
      <c r="X12" s="151" t="s">
        <v>965</v>
      </c>
      <c r="Y12" s="152"/>
      <c r="Z12" s="153"/>
      <c r="AA12" s="151" t="s">
        <v>966</v>
      </c>
      <c r="AB12" s="152"/>
      <c r="AC12" s="153"/>
      <c r="AD12" s="151" t="s">
        <v>969</v>
      </c>
      <c r="AE12" s="152"/>
      <c r="AF12" s="153"/>
      <c r="AG12" s="151" t="s">
        <v>970</v>
      </c>
      <c r="AH12" s="152"/>
      <c r="AI12" s="153"/>
      <c r="AJ12" s="151" t="s">
        <v>973</v>
      </c>
      <c r="AK12" s="152"/>
      <c r="AL12" s="153"/>
      <c r="AM12" s="151" t="s">
        <v>977</v>
      </c>
      <c r="AN12" s="152"/>
      <c r="AO12" s="153"/>
      <c r="AP12" s="151" t="s">
        <v>981</v>
      </c>
      <c r="AQ12" s="152"/>
      <c r="AR12" s="153"/>
      <c r="AS12" s="151" t="s">
        <v>982</v>
      </c>
      <c r="AT12" s="152"/>
      <c r="AU12" s="153"/>
      <c r="AV12" s="151" t="s">
        <v>983</v>
      </c>
      <c r="AW12" s="152"/>
      <c r="AX12" s="153"/>
      <c r="AY12" s="151" t="s">
        <v>985</v>
      </c>
      <c r="AZ12" s="152"/>
      <c r="BA12" s="153"/>
      <c r="BB12" s="151" t="s">
        <v>987</v>
      </c>
      <c r="BC12" s="152"/>
      <c r="BD12" s="153"/>
      <c r="BE12" s="151" t="s">
        <v>991</v>
      </c>
      <c r="BF12" s="152"/>
      <c r="BG12" s="153"/>
      <c r="BH12" s="157" t="s">
        <v>305</v>
      </c>
      <c r="BI12" s="158"/>
      <c r="BJ12" s="159"/>
      <c r="BK12" s="151" t="s">
        <v>996</v>
      </c>
      <c r="BL12" s="152"/>
      <c r="BM12" s="153"/>
      <c r="BN12" s="151" t="s">
        <v>997</v>
      </c>
      <c r="BO12" s="152"/>
      <c r="BP12" s="153"/>
      <c r="BQ12" s="151" t="s">
        <v>1001</v>
      </c>
      <c r="BR12" s="152"/>
      <c r="BS12" s="153"/>
      <c r="BT12" s="151" t="s">
        <v>1002</v>
      </c>
      <c r="BU12" s="152"/>
      <c r="BV12" s="153"/>
      <c r="BW12" s="151" t="s">
        <v>1003</v>
      </c>
      <c r="BX12" s="152"/>
      <c r="BY12" s="153"/>
      <c r="BZ12" s="151" t="s">
        <v>309</v>
      </c>
      <c r="CA12" s="152"/>
      <c r="CB12" s="153"/>
      <c r="CC12" s="151" t="s">
        <v>1004</v>
      </c>
      <c r="CD12" s="152"/>
      <c r="CE12" s="153"/>
      <c r="CF12" s="151" t="s">
        <v>1005</v>
      </c>
      <c r="CG12" s="152"/>
      <c r="CH12" s="153"/>
      <c r="CI12" s="151" t="s">
        <v>1007</v>
      </c>
      <c r="CJ12" s="152"/>
      <c r="CK12" s="153"/>
      <c r="CL12" s="151" t="s">
        <v>1008</v>
      </c>
      <c r="CM12" s="152"/>
      <c r="CN12" s="153"/>
      <c r="CO12" s="151" t="s">
        <v>1011</v>
      </c>
      <c r="CP12" s="152"/>
      <c r="CQ12" s="153"/>
      <c r="CR12" s="151" t="s">
        <v>1012</v>
      </c>
      <c r="CS12" s="152"/>
      <c r="CT12" s="153"/>
      <c r="CU12" s="151" t="s">
        <v>1015</v>
      </c>
      <c r="CV12" s="152"/>
      <c r="CW12" s="153"/>
      <c r="CX12" s="151" t="s">
        <v>1016</v>
      </c>
      <c r="CY12" s="152"/>
      <c r="CZ12" s="153"/>
      <c r="DA12" s="151" t="s">
        <v>496</v>
      </c>
      <c r="DB12" s="152"/>
      <c r="DC12" s="153"/>
      <c r="DD12" s="151" t="s">
        <v>1018</v>
      </c>
      <c r="DE12" s="152"/>
      <c r="DF12" s="153"/>
      <c r="DG12" s="151" t="s">
        <v>1019</v>
      </c>
      <c r="DH12" s="152"/>
      <c r="DI12" s="153"/>
      <c r="DJ12" s="151" t="s">
        <v>1023</v>
      </c>
      <c r="DK12" s="152"/>
      <c r="DL12" s="153"/>
      <c r="DM12" s="151" t="s">
        <v>1025</v>
      </c>
      <c r="DN12" s="152"/>
      <c r="DO12" s="153"/>
      <c r="DP12" s="151" t="s">
        <v>1026</v>
      </c>
      <c r="DQ12" s="152"/>
      <c r="DR12" s="153"/>
      <c r="DS12" s="151" t="s">
        <v>1028</v>
      </c>
      <c r="DT12" s="152"/>
      <c r="DU12" s="153"/>
      <c r="DV12" s="151" t="s">
        <v>1029</v>
      </c>
      <c r="DW12" s="152"/>
      <c r="DX12" s="153"/>
      <c r="DY12" s="151" t="s">
        <v>1030</v>
      </c>
      <c r="DZ12" s="152"/>
      <c r="EA12" s="153"/>
      <c r="EB12" s="151" t="s">
        <v>1032</v>
      </c>
      <c r="EC12" s="152"/>
      <c r="ED12" s="153"/>
      <c r="EE12" s="151" t="s">
        <v>1035</v>
      </c>
      <c r="EF12" s="152"/>
      <c r="EG12" s="153"/>
      <c r="EH12" s="151" t="s">
        <v>1039</v>
      </c>
      <c r="EI12" s="152"/>
      <c r="EJ12" s="153"/>
      <c r="EK12" s="151" t="s">
        <v>1041</v>
      </c>
      <c r="EL12" s="152"/>
      <c r="EM12" s="153"/>
      <c r="EN12" s="151" t="s">
        <v>515</v>
      </c>
      <c r="EO12" s="152"/>
      <c r="EP12" s="153"/>
      <c r="EQ12" s="151" t="s">
        <v>1046</v>
      </c>
      <c r="ER12" s="152"/>
      <c r="ES12" s="153"/>
      <c r="ET12" s="151" t="s">
        <v>1047</v>
      </c>
      <c r="EU12" s="152"/>
      <c r="EV12" s="153"/>
      <c r="EW12" s="151" t="s">
        <v>1049</v>
      </c>
      <c r="EX12" s="152"/>
      <c r="EY12" s="153"/>
      <c r="EZ12" s="151" t="s">
        <v>1050</v>
      </c>
      <c r="FA12" s="152"/>
      <c r="FB12" s="153"/>
      <c r="FC12" s="151" t="s">
        <v>1052</v>
      </c>
      <c r="FD12" s="152"/>
      <c r="FE12" s="153"/>
      <c r="FF12" s="151" t="s">
        <v>1053</v>
      </c>
      <c r="FG12" s="152"/>
      <c r="FH12" s="153"/>
      <c r="FI12" s="151" t="s">
        <v>1056</v>
      </c>
      <c r="FJ12" s="152"/>
      <c r="FK12" s="153"/>
    </row>
    <row r="13" spans="1:167" ht="144.75" customHeight="1" thickBot="1" x14ac:dyDescent="0.3">
      <c r="A13" s="88"/>
      <c r="B13" s="88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3" t="s">
        <v>783</v>
      </c>
      <c r="B40" s="8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61" t="s">
        <v>322</v>
      </c>
      <c r="E47" s="161"/>
      <c r="F47" s="108" t="s">
        <v>323</v>
      </c>
      <c r="G47" s="108"/>
      <c r="H47" s="143" t="s">
        <v>378</v>
      </c>
      <c r="I47" s="143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8" t="s">
        <v>1403</v>
      </c>
      <c r="GQ2" s="12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8" t="s">
        <v>0</v>
      </c>
      <c r="B4" s="88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871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322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7" t="s">
        <v>323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 t="s">
        <v>378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9" t="s">
        <v>379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 t="s">
        <v>330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8" t="s">
        <v>325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331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38" t="s">
        <v>43</v>
      </c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7" t="s">
        <v>327</v>
      </c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</row>
    <row r="6" spans="1:200" ht="15.75" hidden="1" x14ac:dyDescent="0.25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8"/>
      <c r="B11" s="88"/>
      <c r="C11" s="139" t="s">
        <v>87</v>
      </c>
      <c r="D11" s="139" t="s">
        <v>2</v>
      </c>
      <c r="E11" s="139" t="s">
        <v>3</v>
      </c>
      <c r="F11" s="139" t="s">
        <v>88</v>
      </c>
      <c r="G11" s="139" t="s">
        <v>6</v>
      </c>
      <c r="H11" s="139" t="s">
        <v>7</v>
      </c>
      <c r="I11" s="139" t="s">
        <v>116</v>
      </c>
      <c r="J11" s="139" t="s">
        <v>6</v>
      </c>
      <c r="K11" s="139" t="s">
        <v>7</v>
      </c>
      <c r="L11" s="139" t="s">
        <v>89</v>
      </c>
      <c r="M11" s="139" t="s">
        <v>1</v>
      </c>
      <c r="N11" s="139" t="s">
        <v>2</v>
      </c>
      <c r="O11" s="139" t="s">
        <v>90</v>
      </c>
      <c r="P11" s="139"/>
      <c r="Q11" s="139"/>
      <c r="R11" s="139" t="s">
        <v>91</v>
      </c>
      <c r="S11" s="139"/>
      <c r="T11" s="139"/>
      <c r="U11" s="139" t="s">
        <v>92</v>
      </c>
      <c r="V11" s="139"/>
      <c r="W11" s="139"/>
      <c r="X11" s="139" t="s">
        <v>93</v>
      </c>
      <c r="Y11" s="139"/>
      <c r="Z11" s="139"/>
      <c r="AA11" s="137" t="s">
        <v>1086</v>
      </c>
      <c r="AB11" s="137"/>
      <c r="AC11" s="137"/>
      <c r="AD11" s="137" t="s">
        <v>94</v>
      </c>
      <c r="AE11" s="137"/>
      <c r="AF11" s="137"/>
      <c r="AG11" s="139" t="s">
        <v>95</v>
      </c>
      <c r="AH11" s="139"/>
      <c r="AI11" s="139"/>
      <c r="AJ11" s="137" t="s">
        <v>96</v>
      </c>
      <c r="AK11" s="137"/>
      <c r="AL11" s="137"/>
      <c r="AM11" s="139" t="s">
        <v>97</v>
      </c>
      <c r="AN11" s="139"/>
      <c r="AO11" s="139"/>
      <c r="AP11" s="139" t="s">
        <v>98</v>
      </c>
      <c r="AQ11" s="139"/>
      <c r="AR11" s="139"/>
      <c r="AS11" s="139" t="s">
        <v>99</v>
      </c>
      <c r="AT11" s="139"/>
      <c r="AU11" s="139"/>
      <c r="AV11" s="137" t="s">
        <v>100</v>
      </c>
      <c r="AW11" s="137"/>
      <c r="AX11" s="137"/>
      <c r="AY11" s="137" t="s">
        <v>101</v>
      </c>
      <c r="AZ11" s="137"/>
      <c r="BA11" s="137"/>
      <c r="BB11" s="137" t="s">
        <v>102</v>
      </c>
      <c r="BC11" s="137"/>
      <c r="BD11" s="137"/>
      <c r="BE11" s="137" t="s">
        <v>117</v>
      </c>
      <c r="BF11" s="137"/>
      <c r="BG11" s="137"/>
      <c r="BH11" s="137" t="s">
        <v>1110</v>
      </c>
      <c r="BI11" s="137"/>
      <c r="BJ11" s="137"/>
      <c r="BK11" s="137" t="s">
        <v>103</v>
      </c>
      <c r="BL11" s="137"/>
      <c r="BM11" s="137"/>
      <c r="BN11" s="137" t="s">
        <v>104</v>
      </c>
      <c r="BO11" s="137"/>
      <c r="BP11" s="137"/>
      <c r="BQ11" s="137" t="s">
        <v>105</v>
      </c>
      <c r="BR11" s="137"/>
      <c r="BS11" s="137"/>
      <c r="BT11" s="137" t="s">
        <v>106</v>
      </c>
      <c r="BU11" s="137"/>
      <c r="BV11" s="137"/>
      <c r="BW11" s="137" t="s">
        <v>406</v>
      </c>
      <c r="BX11" s="137"/>
      <c r="BY11" s="137"/>
      <c r="BZ11" s="137" t="s">
        <v>407</v>
      </c>
      <c r="CA11" s="137"/>
      <c r="CB11" s="137"/>
      <c r="CC11" s="137" t="s">
        <v>408</v>
      </c>
      <c r="CD11" s="137"/>
      <c r="CE11" s="137"/>
      <c r="CF11" s="137" t="s">
        <v>409</v>
      </c>
      <c r="CG11" s="137"/>
      <c r="CH11" s="137"/>
      <c r="CI11" s="137" t="s">
        <v>410</v>
      </c>
      <c r="CJ11" s="137"/>
      <c r="CK11" s="137"/>
      <c r="CL11" s="137" t="s">
        <v>411</v>
      </c>
      <c r="CM11" s="137"/>
      <c r="CN11" s="137"/>
      <c r="CO11" s="125" t="s">
        <v>107</v>
      </c>
      <c r="CP11" s="126"/>
      <c r="CQ11" s="127"/>
      <c r="CR11" s="137" t="s">
        <v>108</v>
      </c>
      <c r="CS11" s="137"/>
      <c r="CT11" s="137"/>
      <c r="CU11" s="137" t="s">
        <v>118</v>
      </c>
      <c r="CV11" s="137"/>
      <c r="CW11" s="137"/>
      <c r="CX11" s="137" t="s">
        <v>109</v>
      </c>
      <c r="CY11" s="137"/>
      <c r="CZ11" s="137"/>
      <c r="DA11" s="137" t="s">
        <v>110</v>
      </c>
      <c r="DB11" s="137"/>
      <c r="DC11" s="137"/>
      <c r="DD11" s="137" t="s">
        <v>111</v>
      </c>
      <c r="DE11" s="137"/>
      <c r="DF11" s="137"/>
      <c r="DG11" s="137" t="s">
        <v>112</v>
      </c>
      <c r="DH11" s="137"/>
      <c r="DI11" s="137"/>
      <c r="DJ11" s="137" t="s">
        <v>113</v>
      </c>
      <c r="DK11" s="137"/>
      <c r="DL11" s="137"/>
      <c r="DM11" s="137" t="s">
        <v>114</v>
      </c>
      <c r="DN11" s="137"/>
      <c r="DO11" s="137"/>
      <c r="DP11" s="137" t="s">
        <v>115</v>
      </c>
      <c r="DQ11" s="137"/>
      <c r="DR11" s="137"/>
      <c r="DS11" s="137" t="s">
        <v>119</v>
      </c>
      <c r="DT11" s="137"/>
      <c r="DU11" s="137"/>
      <c r="DV11" s="137" t="s">
        <v>120</v>
      </c>
      <c r="DW11" s="137"/>
      <c r="DX11" s="137"/>
      <c r="DY11" s="137" t="s">
        <v>121</v>
      </c>
      <c r="DZ11" s="137"/>
      <c r="EA11" s="137"/>
      <c r="EB11" s="137" t="s">
        <v>389</v>
      </c>
      <c r="EC11" s="137"/>
      <c r="ED11" s="137"/>
      <c r="EE11" s="137" t="s">
        <v>390</v>
      </c>
      <c r="EF11" s="137"/>
      <c r="EG11" s="137"/>
      <c r="EH11" s="137" t="s">
        <v>391</v>
      </c>
      <c r="EI11" s="137"/>
      <c r="EJ11" s="137"/>
      <c r="EK11" s="137" t="s">
        <v>392</v>
      </c>
      <c r="EL11" s="137"/>
      <c r="EM11" s="137"/>
      <c r="EN11" s="137" t="s">
        <v>393</v>
      </c>
      <c r="EO11" s="137"/>
      <c r="EP11" s="137"/>
      <c r="EQ11" s="137" t="s">
        <v>394</v>
      </c>
      <c r="ER11" s="137"/>
      <c r="ES11" s="137"/>
      <c r="ET11" s="137" t="s">
        <v>395</v>
      </c>
      <c r="EU11" s="137"/>
      <c r="EV11" s="137"/>
      <c r="EW11" s="137" t="s">
        <v>396</v>
      </c>
      <c r="EX11" s="137"/>
      <c r="EY11" s="137"/>
      <c r="EZ11" s="137" t="s">
        <v>397</v>
      </c>
      <c r="FA11" s="137"/>
      <c r="FB11" s="137"/>
      <c r="FC11" s="137" t="s">
        <v>398</v>
      </c>
      <c r="FD11" s="137"/>
      <c r="FE11" s="137"/>
      <c r="FF11" s="137" t="s">
        <v>399</v>
      </c>
      <c r="FG11" s="137"/>
      <c r="FH11" s="137"/>
      <c r="FI11" s="137" t="s">
        <v>400</v>
      </c>
      <c r="FJ11" s="137"/>
      <c r="FK11" s="137"/>
      <c r="FL11" s="137" t="s">
        <v>401</v>
      </c>
      <c r="FM11" s="137"/>
      <c r="FN11" s="137"/>
      <c r="FO11" s="137" t="s">
        <v>402</v>
      </c>
      <c r="FP11" s="137"/>
      <c r="FQ11" s="137"/>
      <c r="FR11" s="137" t="s">
        <v>403</v>
      </c>
      <c r="FS11" s="137"/>
      <c r="FT11" s="137"/>
      <c r="FU11" s="137" t="s">
        <v>404</v>
      </c>
      <c r="FV11" s="137"/>
      <c r="FW11" s="137"/>
      <c r="FX11" s="137" t="s">
        <v>405</v>
      </c>
      <c r="FY11" s="137"/>
      <c r="FZ11" s="137"/>
      <c r="GA11" s="137" t="s">
        <v>383</v>
      </c>
      <c r="GB11" s="137"/>
      <c r="GC11" s="137"/>
      <c r="GD11" s="137" t="s">
        <v>384</v>
      </c>
      <c r="GE11" s="137"/>
      <c r="GF11" s="137"/>
      <c r="GG11" s="137" t="s">
        <v>385</v>
      </c>
      <c r="GH11" s="137"/>
      <c r="GI11" s="137"/>
      <c r="GJ11" s="137" t="s">
        <v>386</v>
      </c>
      <c r="GK11" s="137"/>
      <c r="GL11" s="137"/>
      <c r="GM11" s="137" t="s">
        <v>387</v>
      </c>
      <c r="GN11" s="137"/>
      <c r="GO11" s="137"/>
      <c r="GP11" s="137" t="s">
        <v>388</v>
      </c>
      <c r="GQ11" s="137"/>
      <c r="GR11" s="137"/>
    </row>
    <row r="12" spans="1:200" ht="87" customHeight="1" x14ac:dyDescent="0.25">
      <c r="A12" s="88"/>
      <c r="B12" s="88"/>
      <c r="C12" s="85" t="s">
        <v>1060</v>
      </c>
      <c r="D12" s="85"/>
      <c r="E12" s="85"/>
      <c r="F12" s="85" t="s">
        <v>1062</v>
      </c>
      <c r="G12" s="85"/>
      <c r="H12" s="85"/>
      <c r="I12" s="85" t="s">
        <v>1065</v>
      </c>
      <c r="J12" s="85"/>
      <c r="K12" s="85"/>
      <c r="L12" s="85" t="s">
        <v>1069</v>
      </c>
      <c r="M12" s="85"/>
      <c r="N12" s="85"/>
      <c r="O12" s="85" t="s">
        <v>1073</v>
      </c>
      <c r="P12" s="85"/>
      <c r="Q12" s="85"/>
      <c r="R12" s="85" t="s">
        <v>1077</v>
      </c>
      <c r="S12" s="85"/>
      <c r="T12" s="85"/>
      <c r="U12" s="85" t="s">
        <v>1081</v>
      </c>
      <c r="V12" s="85"/>
      <c r="W12" s="85"/>
      <c r="X12" s="85" t="s">
        <v>1085</v>
      </c>
      <c r="Y12" s="85"/>
      <c r="Z12" s="85"/>
      <c r="AA12" s="85" t="s">
        <v>1087</v>
      </c>
      <c r="AB12" s="85"/>
      <c r="AC12" s="85"/>
      <c r="AD12" s="85" t="s">
        <v>534</v>
      </c>
      <c r="AE12" s="85"/>
      <c r="AF12" s="85"/>
      <c r="AG12" s="85" t="s">
        <v>1092</v>
      </c>
      <c r="AH12" s="85"/>
      <c r="AI12" s="85"/>
      <c r="AJ12" s="85" t="s">
        <v>1093</v>
      </c>
      <c r="AK12" s="85"/>
      <c r="AL12" s="85"/>
      <c r="AM12" s="87" t="s">
        <v>1094</v>
      </c>
      <c r="AN12" s="87"/>
      <c r="AO12" s="87"/>
      <c r="AP12" s="87" t="s">
        <v>1095</v>
      </c>
      <c r="AQ12" s="87"/>
      <c r="AR12" s="87"/>
      <c r="AS12" s="87" t="s">
        <v>1096</v>
      </c>
      <c r="AT12" s="87"/>
      <c r="AU12" s="87"/>
      <c r="AV12" s="87" t="s">
        <v>1100</v>
      </c>
      <c r="AW12" s="87"/>
      <c r="AX12" s="87"/>
      <c r="AY12" s="87" t="s">
        <v>1104</v>
      </c>
      <c r="AZ12" s="87"/>
      <c r="BA12" s="87"/>
      <c r="BB12" s="87" t="s">
        <v>1107</v>
      </c>
      <c r="BC12" s="87"/>
      <c r="BD12" s="87"/>
      <c r="BE12" s="87" t="s">
        <v>1108</v>
      </c>
      <c r="BF12" s="87"/>
      <c r="BG12" s="87"/>
      <c r="BH12" s="87" t="s">
        <v>1111</v>
      </c>
      <c r="BI12" s="87"/>
      <c r="BJ12" s="87"/>
      <c r="BK12" s="87" t="s">
        <v>1112</v>
      </c>
      <c r="BL12" s="87"/>
      <c r="BM12" s="87"/>
      <c r="BN12" s="87" t="s">
        <v>1113</v>
      </c>
      <c r="BO12" s="87"/>
      <c r="BP12" s="87"/>
      <c r="BQ12" s="87" t="s">
        <v>556</v>
      </c>
      <c r="BR12" s="87"/>
      <c r="BS12" s="87"/>
      <c r="BT12" s="87" t="s">
        <v>559</v>
      </c>
      <c r="BU12" s="87"/>
      <c r="BV12" s="87"/>
      <c r="BW12" s="85" t="s">
        <v>1114</v>
      </c>
      <c r="BX12" s="85"/>
      <c r="BY12" s="85"/>
      <c r="BZ12" s="85" t="s">
        <v>1115</v>
      </c>
      <c r="CA12" s="85"/>
      <c r="CB12" s="85"/>
      <c r="CC12" s="85" t="s">
        <v>1116</v>
      </c>
      <c r="CD12" s="85"/>
      <c r="CE12" s="85"/>
      <c r="CF12" s="85" t="s">
        <v>1120</v>
      </c>
      <c r="CG12" s="85"/>
      <c r="CH12" s="85"/>
      <c r="CI12" s="85" t="s">
        <v>1124</v>
      </c>
      <c r="CJ12" s="85"/>
      <c r="CK12" s="85"/>
      <c r="CL12" s="85" t="s">
        <v>570</v>
      </c>
      <c r="CM12" s="85"/>
      <c r="CN12" s="85"/>
      <c r="CO12" s="87" t="s">
        <v>1126</v>
      </c>
      <c r="CP12" s="87"/>
      <c r="CQ12" s="87"/>
      <c r="CR12" s="87" t="s">
        <v>1130</v>
      </c>
      <c r="CS12" s="87"/>
      <c r="CT12" s="87"/>
      <c r="CU12" s="87" t="s">
        <v>1133</v>
      </c>
      <c r="CV12" s="87"/>
      <c r="CW12" s="87"/>
      <c r="CX12" s="87" t="s">
        <v>1137</v>
      </c>
      <c r="CY12" s="87"/>
      <c r="CZ12" s="87"/>
      <c r="DA12" s="87" t="s">
        <v>578</v>
      </c>
      <c r="DB12" s="87"/>
      <c r="DC12" s="87"/>
      <c r="DD12" s="85" t="s">
        <v>1138</v>
      </c>
      <c r="DE12" s="85"/>
      <c r="DF12" s="85"/>
      <c r="DG12" s="85" t="s">
        <v>1142</v>
      </c>
      <c r="DH12" s="85"/>
      <c r="DI12" s="85"/>
      <c r="DJ12" s="85" t="s">
        <v>1146</v>
      </c>
      <c r="DK12" s="85"/>
      <c r="DL12" s="85"/>
      <c r="DM12" s="87" t="s">
        <v>1148</v>
      </c>
      <c r="DN12" s="87"/>
      <c r="DO12" s="87"/>
      <c r="DP12" s="85" t="s">
        <v>1149</v>
      </c>
      <c r="DQ12" s="85"/>
      <c r="DR12" s="85"/>
      <c r="DS12" s="85" t="s">
        <v>586</v>
      </c>
      <c r="DT12" s="85"/>
      <c r="DU12" s="85"/>
      <c r="DV12" s="85" t="s">
        <v>588</v>
      </c>
      <c r="DW12" s="85"/>
      <c r="DX12" s="85"/>
      <c r="DY12" s="87" t="s">
        <v>1154</v>
      </c>
      <c r="DZ12" s="87"/>
      <c r="EA12" s="87"/>
      <c r="EB12" s="87" t="s">
        <v>1157</v>
      </c>
      <c r="EC12" s="87"/>
      <c r="ED12" s="87"/>
      <c r="EE12" s="87" t="s">
        <v>1158</v>
      </c>
      <c r="EF12" s="87"/>
      <c r="EG12" s="87"/>
      <c r="EH12" s="87" t="s">
        <v>1162</v>
      </c>
      <c r="EI12" s="87"/>
      <c r="EJ12" s="87"/>
      <c r="EK12" s="87" t="s">
        <v>1166</v>
      </c>
      <c r="EL12" s="87"/>
      <c r="EM12" s="87"/>
      <c r="EN12" s="87" t="s">
        <v>594</v>
      </c>
      <c r="EO12" s="87"/>
      <c r="EP12" s="87"/>
      <c r="EQ12" s="85" t="s">
        <v>1168</v>
      </c>
      <c r="ER12" s="85"/>
      <c r="ES12" s="85"/>
      <c r="ET12" s="85" t="s">
        <v>601</v>
      </c>
      <c r="EU12" s="85"/>
      <c r="EV12" s="85"/>
      <c r="EW12" s="85" t="s">
        <v>1175</v>
      </c>
      <c r="EX12" s="85"/>
      <c r="EY12" s="85"/>
      <c r="EZ12" s="85" t="s">
        <v>597</v>
      </c>
      <c r="FA12" s="85"/>
      <c r="FB12" s="85"/>
      <c r="FC12" s="85" t="s">
        <v>598</v>
      </c>
      <c r="FD12" s="85"/>
      <c r="FE12" s="85"/>
      <c r="FF12" s="85" t="s">
        <v>1182</v>
      </c>
      <c r="FG12" s="85"/>
      <c r="FH12" s="85"/>
      <c r="FI12" s="87" t="s">
        <v>1186</v>
      </c>
      <c r="FJ12" s="87"/>
      <c r="FK12" s="87"/>
      <c r="FL12" s="87" t="s">
        <v>1190</v>
      </c>
      <c r="FM12" s="87"/>
      <c r="FN12" s="87"/>
      <c r="FO12" s="87" t="s">
        <v>1194</v>
      </c>
      <c r="FP12" s="87"/>
      <c r="FQ12" s="87"/>
      <c r="FR12" s="87" t="s">
        <v>603</v>
      </c>
      <c r="FS12" s="87"/>
      <c r="FT12" s="87"/>
      <c r="FU12" s="87" t="s">
        <v>1201</v>
      </c>
      <c r="FV12" s="87"/>
      <c r="FW12" s="87"/>
      <c r="FX12" s="87" t="s">
        <v>1204</v>
      </c>
      <c r="FY12" s="87"/>
      <c r="FZ12" s="87"/>
      <c r="GA12" s="85" t="s">
        <v>1208</v>
      </c>
      <c r="GB12" s="85"/>
      <c r="GC12" s="85"/>
      <c r="GD12" s="85" t="s">
        <v>1209</v>
      </c>
      <c r="GE12" s="85"/>
      <c r="GF12" s="85"/>
      <c r="GG12" s="85" t="s">
        <v>1213</v>
      </c>
      <c r="GH12" s="85"/>
      <c r="GI12" s="85"/>
      <c r="GJ12" s="85" t="s">
        <v>1217</v>
      </c>
      <c r="GK12" s="85"/>
      <c r="GL12" s="85"/>
      <c r="GM12" s="85" t="s">
        <v>1221</v>
      </c>
      <c r="GN12" s="85"/>
      <c r="GO12" s="85"/>
      <c r="GP12" s="85" t="s">
        <v>1225</v>
      </c>
      <c r="GQ12" s="85"/>
      <c r="GR12" s="85"/>
    </row>
    <row r="13" spans="1:200" ht="144" x14ac:dyDescent="0.25">
      <c r="A13" s="88"/>
      <c r="B13" s="88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3" t="s">
        <v>784</v>
      </c>
      <c r="B40" s="8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2" t="s">
        <v>1393</v>
      </c>
      <c r="C42" s="142"/>
      <c r="D42" s="142"/>
      <c r="E42" s="142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tabSelected="1" workbookViewId="0">
      <selection activeCell="H31" sqref="H3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1431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8" t="s">
        <v>1403</v>
      </c>
      <c r="IS2" s="12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8" t="s">
        <v>0</v>
      </c>
      <c r="B4" s="88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413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7" t="s">
        <v>323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 t="s">
        <v>414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 t="s">
        <v>378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9" t="s">
        <v>379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330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8" t="s">
        <v>325</v>
      </c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7" t="s">
        <v>331</v>
      </c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47"/>
      <c r="HZ5" s="137" t="s">
        <v>327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pans="1:254" ht="4.1500000000000004" hidden="1" customHeight="1" x14ac:dyDescent="0.25">
      <c r="A6" s="88"/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</row>
    <row r="7" spans="1:254" ht="16.149999999999999" hidden="1" customHeight="1" thickBot="1" x14ac:dyDescent="0.25">
      <c r="A7" s="88"/>
      <c r="B7" s="8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</row>
    <row r="8" spans="1:254" ht="17.45" hidden="1" customHeight="1" thickBot="1" x14ac:dyDescent="0.25">
      <c r="A8" s="88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</row>
    <row r="9" spans="1:254" ht="18" hidden="1" customHeight="1" thickBot="1" x14ac:dyDescent="0.25">
      <c r="A9" s="88"/>
      <c r="B9" s="8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</row>
    <row r="10" spans="1:254" ht="30" hidden="1" customHeight="1" thickBot="1" x14ac:dyDescent="0.25">
      <c r="A10" s="88"/>
      <c r="B10" s="8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</row>
    <row r="11" spans="1:254" ht="15.75" x14ac:dyDescent="0.25">
      <c r="A11" s="88"/>
      <c r="B11" s="88"/>
      <c r="C11" s="139" t="s">
        <v>122</v>
      </c>
      <c r="D11" s="139" t="s">
        <v>2</v>
      </c>
      <c r="E11" s="139" t="s">
        <v>3</v>
      </c>
      <c r="F11" s="139" t="s">
        <v>123</v>
      </c>
      <c r="G11" s="139" t="s">
        <v>6</v>
      </c>
      <c r="H11" s="139" t="s">
        <v>7</v>
      </c>
      <c r="I11" s="139" t="s">
        <v>124</v>
      </c>
      <c r="J11" s="139"/>
      <c r="K11" s="139"/>
      <c r="L11" s="139" t="s">
        <v>163</v>
      </c>
      <c r="M11" s="139"/>
      <c r="N11" s="139"/>
      <c r="O11" s="139" t="s">
        <v>125</v>
      </c>
      <c r="P11" s="139"/>
      <c r="Q11" s="139"/>
      <c r="R11" s="139" t="s">
        <v>126</v>
      </c>
      <c r="S11" s="139"/>
      <c r="T11" s="139"/>
      <c r="U11" s="139" t="s">
        <v>127</v>
      </c>
      <c r="V11" s="139"/>
      <c r="W11" s="139"/>
      <c r="X11" s="139" t="s">
        <v>128</v>
      </c>
      <c r="Y11" s="139"/>
      <c r="Z11" s="139"/>
      <c r="AA11" s="139" t="s">
        <v>129</v>
      </c>
      <c r="AB11" s="139"/>
      <c r="AC11" s="139"/>
      <c r="AD11" s="139" t="s">
        <v>1244</v>
      </c>
      <c r="AE11" s="139"/>
      <c r="AF11" s="139"/>
      <c r="AG11" s="139" t="s">
        <v>164</v>
      </c>
      <c r="AH11" s="139"/>
      <c r="AI11" s="139"/>
      <c r="AJ11" s="137" t="s">
        <v>130</v>
      </c>
      <c r="AK11" s="137"/>
      <c r="AL11" s="137"/>
      <c r="AM11" s="137" t="s">
        <v>1253</v>
      </c>
      <c r="AN11" s="137"/>
      <c r="AO11" s="137"/>
      <c r="AP11" s="139" t="s">
        <v>131</v>
      </c>
      <c r="AQ11" s="139"/>
      <c r="AR11" s="139"/>
      <c r="AS11" s="139" t="s">
        <v>132</v>
      </c>
      <c r="AT11" s="139"/>
      <c r="AU11" s="139"/>
      <c r="AV11" s="137" t="s">
        <v>133</v>
      </c>
      <c r="AW11" s="137"/>
      <c r="AX11" s="137"/>
      <c r="AY11" s="139" t="s">
        <v>134</v>
      </c>
      <c r="AZ11" s="139"/>
      <c r="BA11" s="139"/>
      <c r="BB11" s="139" t="s">
        <v>135</v>
      </c>
      <c r="BC11" s="139"/>
      <c r="BD11" s="139"/>
      <c r="BE11" s="139" t="s">
        <v>136</v>
      </c>
      <c r="BF11" s="139"/>
      <c r="BG11" s="139"/>
      <c r="BH11" s="139" t="s">
        <v>137</v>
      </c>
      <c r="BI11" s="139"/>
      <c r="BJ11" s="139"/>
      <c r="BK11" s="139" t="s">
        <v>1259</v>
      </c>
      <c r="BL11" s="139"/>
      <c r="BM11" s="139"/>
      <c r="BN11" s="137" t="s">
        <v>138</v>
      </c>
      <c r="BO11" s="137"/>
      <c r="BP11" s="137"/>
      <c r="BQ11" s="137" t="s">
        <v>139</v>
      </c>
      <c r="BR11" s="137"/>
      <c r="BS11" s="137"/>
      <c r="BT11" s="137" t="s">
        <v>140</v>
      </c>
      <c r="BU11" s="137"/>
      <c r="BV11" s="137"/>
      <c r="BW11" s="137" t="s">
        <v>141</v>
      </c>
      <c r="BX11" s="137"/>
      <c r="BY11" s="137"/>
      <c r="BZ11" s="137" t="s">
        <v>142</v>
      </c>
      <c r="CA11" s="137"/>
      <c r="CB11" s="137"/>
      <c r="CC11" s="137" t="s">
        <v>143</v>
      </c>
      <c r="CD11" s="137"/>
      <c r="CE11" s="137"/>
      <c r="CF11" s="137" t="s">
        <v>144</v>
      </c>
      <c r="CG11" s="137"/>
      <c r="CH11" s="137"/>
      <c r="CI11" s="137" t="s">
        <v>145</v>
      </c>
      <c r="CJ11" s="137"/>
      <c r="CK11" s="137"/>
      <c r="CL11" s="137" t="s">
        <v>146</v>
      </c>
      <c r="CM11" s="137"/>
      <c r="CN11" s="137"/>
      <c r="CO11" s="137" t="s">
        <v>165</v>
      </c>
      <c r="CP11" s="137"/>
      <c r="CQ11" s="137"/>
      <c r="CR11" s="137" t="s">
        <v>147</v>
      </c>
      <c r="CS11" s="137"/>
      <c r="CT11" s="137"/>
      <c r="CU11" s="137" t="s">
        <v>148</v>
      </c>
      <c r="CV11" s="137"/>
      <c r="CW11" s="137"/>
      <c r="CX11" s="137" t="s">
        <v>149</v>
      </c>
      <c r="CY11" s="137"/>
      <c r="CZ11" s="137"/>
      <c r="DA11" s="137" t="s">
        <v>150</v>
      </c>
      <c r="DB11" s="137"/>
      <c r="DC11" s="137"/>
      <c r="DD11" s="137" t="s">
        <v>416</v>
      </c>
      <c r="DE11" s="137"/>
      <c r="DF11" s="137"/>
      <c r="DG11" s="137" t="s">
        <v>417</v>
      </c>
      <c r="DH11" s="137"/>
      <c r="DI11" s="137"/>
      <c r="DJ11" s="137" t="s">
        <v>418</v>
      </c>
      <c r="DK11" s="137"/>
      <c r="DL11" s="137"/>
      <c r="DM11" s="137" t="s">
        <v>419</v>
      </c>
      <c r="DN11" s="137"/>
      <c r="DO11" s="137"/>
      <c r="DP11" s="137" t="s">
        <v>420</v>
      </c>
      <c r="DQ11" s="137"/>
      <c r="DR11" s="137"/>
      <c r="DS11" s="137" t="s">
        <v>421</v>
      </c>
      <c r="DT11" s="137"/>
      <c r="DU11" s="137"/>
      <c r="DV11" s="137" t="s">
        <v>422</v>
      </c>
      <c r="DW11" s="137"/>
      <c r="DX11" s="137"/>
      <c r="DY11" s="137" t="s">
        <v>151</v>
      </c>
      <c r="DZ11" s="137"/>
      <c r="EA11" s="137"/>
      <c r="EB11" s="137" t="s">
        <v>152</v>
      </c>
      <c r="EC11" s="137"/>
      <c r="ED11" s="137"/>
      <c r="EE11" s="137" t="s">
        <v>153</v>
      </c>
      <c r="EF11" s="137"/>
      <c r="EG11" s="137"/>
      <c r="EH11" s="137" t="s">
        <v>166</v>
      </c>
      <c r="EI11" s="137"/>
      <c r="EJ11" s="137"/>
      <c r="EK11" s="137" t="s">
        <v>154</v>
      </c>
      <c r="EL11" s="137"/>
      <c r="EM11" s="137"/>
      <c r="EN11" s="137" t="s">
        <v>155</v>
      </c>
      <c r="EO11" s="137"/>
      <c r="EP11" s="137"/>
      <c r="EQ11" s="137" t="s">
        <v>156</v>
      </c>
      <c r="ER11" s="137"/>
      <c r="ES11" s="137"/>
      <c r="ET11" s="137" t="s">
        <v>157</v>
      </c>
      <c r="EU11" s="137"/>
      <c r="EV11" s="137"/>
      <c r="EW11" s="137" t="s">
        <v>158</v>
      </c>
      <c r="EX11" s="137"/>
      <c r="EY11" s="137"/>
      <c r="EZ11" s="137" t="s">
        <v>159</v>
      </c>
      <c r="FA11" s="137"/>
      <c r="FB11" s="137"/>
      <c r="FC11" s="137" t="s">
        <v>160</v>
      </c>
      <c r="FD11" s="137"/>
      <c r="FE11" s="137"/>
      <c r="FF11" s="137" t="s">
        <v>161</v>
      </c>
      <c r="FG11" s="137"/>
      <c r="FH11" s="137"/>
      <c r="FI11" s="137" t="s">
        <v>162</v>
      </c>
      <c r="FJ11" s="137"/>
      <c r="FK11" s="137"/>
      <c r="FL11" s="137" t="s">
        <v>167</v>
      </c>
      <c r="FM11" s="137"/>
      <c r="FN11" s="137"/>
      <c r="FO11" s="137" t="s">
        <v>168</v>
      </c>
      <c r="FP11" s="137"/>
      <c r="FQ11" s="137"/>
      <c r="FR11" s="137" t="s">
        <v>423</v>
      </c>
      <c r="FS11" s="137"/>
      <c r="FT11" s="137"/>
      <c r="FU11" s="137" t="s">
        <v>424</v>
      </c>
      <c r="FV11" s="137"/>
      <c r="FW11" s="137"/>
      <c r="FX11" s="137" t="s">
        <v>425</v>
      </c>
      <c r="FY11" s="137"/>
      <c r="FZ11" s="137"/>
      <c r="GA11" s="137" t="s">
        <v>426</v>
      </c>
      <c r="GB11" s="137"/>
      <c r="GC11" s="137"/>
      <c r="GD11" s="137" t="s">
        <v>427</v>
      </c>
      <c r="GE11" s="137"/>
      <c r="GF11" s="137"/>
      <c r="GG11" s="137" t="s">
        <v>428</v>
      </c>
      <c r="GH11" s="137"/>
      <c r="GI11" s="137"/>
      <c r="GJ11" s="137" t="s">
        <v>1337</v>
      </c>
      <c r="GK11" s="137"/>
      <c r="GL11" s="137"/>
      <c r="GM11" s="137" t="s">
        <v>1338</v>
      </c>
      <c r="GN11" s="137"/>
      <c r="GO11" s="137"/>
      <c r="GP11" s="137" t="s">
        <v>1340</v>
      </c>
      <c r="GQ11" s="137"/>
      <c r="GR11" s="137"/>
      <c r="GS11" s="137" t="s">
        <v>1344</v>
      </c>
      <c r="GT11" s="137"/>
      <c r="GU11" s="137"/>
      <c r="GV11" s="137" t="s">
        <v>1350</v>
      </c>
      <c r="GW11" s="137"/>
      <c r="GX11" s="137"/>
      <c r="GY11" s="137" t="s">
        <v>1351</v>
      </c>
      <c r="GZ11" s="137"/>
      <c r="HA11" s="137"/>
      <c r="HB11" s="137" t="s">
        <v>1355</v>
      </c>
      <c r="HC11" s="137"/>
      <c r="HD11" s="137"/>
      <c r="HE11" s="137" t="s">
        <v>1356</v>
      </c>
      <c r="HF11" s="137"/>
      <c r="HG11" s="137"/>
      <c r="HH11" s="137" t="s">
        <v>1358</v>
      </c>
      <c r="HI11" s="137"/>
      <c r="HJ11" s="137"/>
      <c r="HK11" s="137" t="s">
        <v>1362</v>
      </c>
      <c r="HL11" s="137"/>
      <c r="HM11" s="137"/>
      <c r="HN11" s="137" t="s">
        <v>1364</v>
      </c>
      <c r="HO11" s="137"/>
      <c r="HP11" s="137"/>
      <c r="HQ11" s="137" t="s">
        <v>1367</v>
      </c>
      <c r="HR11" s="137"/>
      <c r="HS11" s="137"/>
      <c r="HT11" s="137" t="s">
        <v>1372</v>
      </c>
      <c r="HU11" s="137"/>
      <c r="HV11" s="137"/>
      <c r="HW11" s="137" t="s">
        <v>1373</v>
      </c>
      <c r="HX11" s="137"/>
      <c r="HY11" s="137"/>
      <c r="HZ11" s="137" t="s">
        <v>429</v>
      </c>
      <c r="IA11" s="137"/>
      <c r="IB11" s="137"/>
      <c r="IC11" s="137" t="s">
        <v>430</v>
      </c>
      <c r="ID11" s="137"/>
      <c r="IE11" s="137"/>
      <c r="IF11" s="137" t="s">
        <v>431</v>
      </c>
      <c r="IG11" s="137"/>
      <c r="IH11" s="137"/>
      <c r="II11" s="137" t="s">
        <v>432</v>
      </c>
      <c r="IJ11" s="137"/>
      <c r="IK11" s="137"/>
      <c r="IL11" s="137" t="s">
        <v>433</v>
      </c>
      <c r="IM11" s="137"/>
      <c r="IN11" s="137"/>
      <c r="IO11" s="137" t="s">
        <v>434</v>
      </c>
      <c r="IP11" s="137"/>
      <c r="IQ11" s="137"/>
      <c r="IR11" s="137" t="s">
        <v>435</v>
      </c>
      <c r="IS11" s="137"/>
      <c r="IT11" s="137"/>
    </row>
    <row r="12" spans="1:254" ht="91.5" customHeight="1" x14ac:dyDescent="0.25">
      <c r="A12" s="88"/>
      <c r="B12" s="88"/>
      <c r="C12" s="87" t="s">
        <v>1229</v>
      </c>
      <c r="D12" s="87"/>
      <c r="E12" s="87"/>
      <c r="F12" s="85" t="s">
        <v>1232</v>
      </c>
      <c r="G12" s="85"/>
      <c r="H12" s="85"/>
      <c r="I12" s="85" t="s">
        <v>1233</v>
      </c>
      <c r="J12" s="85"/>
      <c r="K12" s="85"/>
      <c r="L12" s="85" t="s">
        <v>1237</v>
      </c>
      <c r="M12" s="85"/>
      <c r="N12" s="85"/>
      <c r="O12" s="85" t="s">
        <v>1238</v>
      </c>
      <c r="P12" s="85"/>
      <c r="Q12" s="85"/>
      <c r="R12" s="85" t="s">
        <v>1239</v>
      </c>
      <c r="S12" s="85"/>
      <c r="T12" s="85"/>
      <c r="U12" s="85" t="s">
        <v>614</v>
      </c>
      <c r="V12" s="85"/>
      <c r="W12" s="85"/>
      <c r="X12" s="85" t="s">
        <v>1390</v>
      </c>
      <c r="Y12" s="85"/>
      <c r="Z12" s="85"/>
      <c r="AA12" s="87" t="s">
        <v>617</v>
      </c>
      <c r="AB12" s="87"/>
      <c r="AC12" s="87"/>
      <c r="AD12" s="87" t="s">
        <v>1245</v>
      </c>
      <c r="AE12" s="87"/>
      <c r="AF12" s="87"/>
      <c r="AG12" s="85" t="s">
        <v>1246</v>
      </c>
      <c r="AH12" s="85"/>
      <c r="AI12" s="85"/>
      <c r="AJ12" s="85" t="s">
        <v>1250</v>
      </c>
      <c r="AK12" s="85"/>
      <c r="AL12" s="85"/>
      <c r="AM12" s="87" t="s">
        <v>1252</v>
      </c>
      <c r="AN12" s="87"/>
      <c r="AO12" s="87"/>
      <c r="AP12" s="85" t="s">
        <v>624</v>
      </c>
      <c r="AQ12" s="85"/>
      <c r="AR12" s="85"/>
      <c r="AS12" s="87" t="s">
        <v>1254</v>
      </c>
      <c r="AT12" s="87"/>
      <c r="AU12" s="87"/>
      <c r="AV12" s="85" t="s">
        <v>1255</v>
      </c>
      <c r="AW12" s="85"/>
      <c r="AX12" s="85"/>
      <c r="AY12" s="85" t="s">
        <v>630</v>
      </c>
      <c r="AZ12" s="85"/>
      <c r="BA12" s="85"/>
      <c r="BB12" s="85" t="s">
        <v>1256</v>
      </c>
      <c r="BC12" s="85"/>
      <c r="BD12" s="85"/>
      <c r="BE12" s="85" t="s">
        <v>1257</v>
      </c>
      <c r="BF12" s="85"/>
      <c r="BG12" s="85"/>
      <c r="BH12" s="85" t="s">
        <v>1258</v>
      </c>
      <c r="BI12" s="85"/>
      <c r="BJ12" s="85"/>
      <c r="BK12" s="85" t="s">
        <v>1264</v>
      </c>
      <c r="BL12" s="85"/>
      <c r="BM12" s="85"/>
      <c r="BN12" s="85" t="s">
        <v>1260</v>
      </c>
      <c r="BO12" s="85"/>
      <c r="BP12" s="85"/>
      <c r="BQ12" s="85" t="s">
        <v>1261</v>
      </c>
      <c r="BR12" s="85"/>
      <c r="BS12" s="85"/>
      <c r="BT12" s="85" t="s">
        <v>645</v>
      </c>
      <c r="BU12" s="85"/>
      <c r="BV12" s="85"/>
      <c r="BW12" s="85" t="s">
        <v>1269</v>
      </c>
      <c r="BX12" s="85"/>
      <c r="BY12" s="85"/>
      <c r="BZ12" s="85" t="s">
        <v>648</v>
      </c>
      <c r="CA12" s="85"/>
      <c r="CB12" s="85"/>
      <c r="CC12" s="85" t="s">
        <v>651</v>
      </c>
      <c r="CD12" s="85"/>
      <c r="CE12" s="85"/>
      <c r="CF12" s="85" t="s">
        <v>1272</v>
      </c>
      <c r="CG12" s="85"/>
      <c r="CH12" s="85"/>
      <c r="CI12" s="85" t="s">
        <v>1276</v>
      </c>
      <c r="CJ12" s="85"/>
      <c r="CK12" s="85"/>
      <c r="CL12" s="85" t="s">
        <v>1277</v>
      </c>
      <c r="CM12" s="85"/>
      <c r="CN12" s="85"/>
      <c r="CO12" s="85" t="s">
        <v>1278</v>
      </c>
      <c r="CP12" s="85"/>
      <c r="CQ12" s="85"/>
      <c r="CR12" s="85" t="s">
        <v>1279</v>
      </c>
      <c r="CS12" s="85"/>
      <c r="CT12" s="85"/>
      <c r="CU12" s="85" t="s">
        <v>1280</v>
      </c>
      <c r="CV12" s="85"/>
      <c r="CW12" s="85"/>
      <c r="CX12" s="85" t="s">
        <v>1281</v>
      </c>
      <c r="CY12" s="85"/>
      <c r="CZ12" s="85"/>
      <c r="DA12" s="85" t="s">
        <v>661</v>
      </c>
      <c r="DB12" s="85"/>
      <c r="DC12" s="85"/>
      <c r="DD12" s="85" t="s">
        <v>1286</v>
      </c>
      <c r="DE12" s="85"/>
      <c r="DF12" s="85"/>
      <c r="DG12" s="85" t="s">
        <v>1287</v>
      </c>
      <c r="DH12" s="85"/>
      <c r="DI12" s="85"/>
      <c r="DJ12" s="85" t="s">
        <v>1291</v>
      </c>
      <c r="DK12" s="85"/>
      <c r="DL12" s="85"/>
      <c r="DM12" s="85" t="s">
        <v>674</v>
      </c>
      <c r="DN12" s="85"/>
      <c r="DO12" s="85"/>
      <c r="DP12" s="85" t="s">
        <v>677</v>
      </c>
      <c r="DQ12" s="85"/>
      <c r="DR12" s="85"/>
      <c r="DS12" s="85" t="s">
        <v>1293</v>
      </c>
      <c r="DT12" s="85"/>
      <c r="DU12" s="85"/>
      <c r="DV12" s="85" t="s">
        <v>651</v>
      </c>
      <c r="DW12" s="85"/>
      <c r="DX12" s="85"/>
      <c r="DY12" s="85" t="s">
        <v>1298</v>
      </c>
      <c r="DZ12" s="85"/>
      <c r="EA12" s="85"/>
      <c r="EB12" s="85" t="s">
        <v>1299</v>
      </c>
      <c r="EC12" s="85"/>
      <c r="ED12" s="85"/>
      <c r="EE12" s="85" t="s">
        <v>686</v>
      </c>
      <c r="EF12" s="85"/>
      <c r="EG12" s="85"/>
      <c r="EH12" s="85" t="s">
        <v>1302</v>
      </c>
      <c r="EI12" s="85"/>
      <c r="EJ12" s="85"/>
      <c r="EK12" s="85" t="s">
        <v>690</v>
      </c>
      <c r="EL12" s="85"/>
      <c r="EM12" s="85"/>
      <c r="EN12" s="85" t="s">
        <v>691</v>
      </c>
      <c r="EO12" s="85"/>
      <c r="EP12" s="85"/>
      <c r="EQ12" s="85" t="s">
        <v>1305</v>
      </c>
      <c r="ER12" s="85"/>
      <c r="ES12" s="85"/>
      <c r="ET12" s="85" t="s">
        <v>1306</v>
      </c>
      <c r="EU12" s="85"/>
      <c r="EV12" s="85"/>
      <c r="EW12" s="85" t="s">
        <v>1307</v>
      </c>
      <c r="EX12" s="85"/>
      <c r="EY12" s="85"/>
      <c r="EZ12" s="85" t="s">
        <v>1308</v>
      </c>
      <c r="FA12" s="85"/>
      <c r="FB12" s="85"/>
      <c r="FC12" s="85" t="s">
        <v>1310</v>
      </c>
      <c r="FD12" s="85"/>
      <c r="FE12" s="85"/>
      <c r="FF12" s="85" t="s">
        <v>1317</v>
      </c>
      <c r="FG12" s="85"/>
      <c r="FH12" s="85"/>
      <c r="FI12" s="85" t="s">
        <v>1314</v>
      </c>
      <c r="FJ12" s="85"/>
      <c r="FK12" s="85"/>
      <c r="FL12" s="85" t="s">
        <v>1315</v>
      </c>
      <c r="FM12" s="85"/>
      <c r="FN12" s="85"/>
      <c r="FO12" s="139" t="s">
        <v>709</v>
      </c>
      <c r="FP12" s="139"/>
      <c r="FQ12" s="139"/>
      <c r="FR12" s="85" t="s">
        <v>1322</v>
      </c>
      <c r="FS12" s="85"/>
      <c r="FT12" s="85"/>
      <c r="FU12" s="85" t="s">
        <v>1324</v>
      </c>
      <c r="FV12" s="85"/>
      <c r="FW12" s="85"/>
      <c r="FX12" s="85" t="s">
        <v>714</v>
      </c>
      <c r="FY12" s="85"/>
      <c r="FZ12" s="85"/>
      <c r="GA12" s="85" t="s">
        <v>1326</v>
      </c>
      <c r="GB12" s="85"/>
      <c r="GC12" s="85"/>
      <c r="GD12" s="85" t="s">
        <v>1328</v>
      </c>
      <c r="GE12" s="85"/>
      <c r="GF12" s="85"/>
      <c r="GG12" s="85" t="s">
        <v>1332</v>
      </c>
      <c r="GH12" s="85"/>
      <c r="GI12" s="85"/>
      <c r="GJ12" s="87" t="s">
        <v>1333</v>
      </c>
      <c r="GK12" s="87"/>
      <c r="GL12" s="87"/>
      <c r="GM12" s="85" t="s">
        <v>722</v>
      </c>
      <c r="GN12" s="85"/>
      <c r="GO12" s="85"/>
      <c r="GP12" s="85" t="s">
        <v>1339</v>
      </c>
      <c r="GQ12" s="85"/>
      <c r="GR12" s="85"/>
      <c r="GS12" s="85" t="s">
        <v>1345</v>
      </c>
      <c r="GT12" s="85"/>
      <c r="GU12" s="85"/>
      <c r="GV12" s="85" t="s">
        <v>1346</v>
      </c>
      <c r="GW12" s="85"/>
      <c r="GX12" s="85"/>
      <c r="GY12" s="85" t="s">
        <v>727</v>
      </c>
      <c r="GZ12" s="85"/>
      <c r="HA12" s="85"/>
      <c r="HB12" s="85" t="s">
        <v>728</v>
      </c>
      <c r="HC12" s="85"/>
      <c r="HD12" s="85"/>
      <c r="HE12" s="85" t="s">
        <v>731</v>
      </c>
      <c r="HF12" s="85"/>
      <c r="HG12" s="85"/>
      <c r="HH12" s="85" t="s">
        <v>1357</v>
      </c>
      <c r="HI12" s="85"/>
      <c r="HJ12" s="85"/>
      <c r="HK12" s="85" t="s">
        <v>1363</v>
      </c>
      <c r="HL12" s="85"/>
      <c r="HM12" s="85"/>
      <c r="HN12" s="85" t="s">
        <v>1365</v>
      </c>
      <c r="HO12" s="85"/>
      <c r="HP12" s="85"/>
      <c r="HQ12" s="85" t="s">
        <v>1368</v>
      </c>
      <c r="HR12" s="85"/>
      <c r="HS12" s="85"/>
      <c r="HT12" s="85" t="s">
        <v>740</v>
      </c>
      <c r="HU12" s="85"/>
      <c r="HV12" s="85"/>
      <c r="HW12" s="85" t="s">
        <v>602</v>
      </c>
      <c r="HX12" s="85"/>
      <c r="HY12" s="85"/>
      <c r="HZ12" s="85" t="s">
        <v>1374</v>
      </c>
      <c r="IA12" s="85"/>
      <c r="IB12" s="85"/>
      <c r="IC12" s="85" t="s">
        <v>1377</v>
      </c>
      <c r="ID12" s="85"/>
      <c r="IE12" s="85"/>
      <c r="IF12" s="85" t="s">
        <v>746</v>
      </c>
      <c r="IG12" s="85"/>
      <c r="IH12" s="85"/>
      <c r="II12" s="85" t="s">
        <v>1381</v>
      </c>
      <c r="IJ12" s="85"/>
      <c r="IK12" s="85"/>
      <c r="IL12" s="85" t="s">
        <v>1382</v>
      </c>
      <c r="IM12" s="85"/>
      <c r="IN12" s="85"/>
      <c r="IO12" s="85" t="s">
        <v>1386</v>
      </c>
      <c r="IP12" s="85"/>
      <c r="IQ12" s="85"/>
      <c r="IR12" s="85" t="s">
        <v>750</v>
      </c>
      <c r="IS12" s="85"/>
      <c r="IT12" s="85"/>
    </row>
    <row r="13" spans="1:254" ht="131.25" customHeight="1" x14ac:dyDescent="0.25">
      <c r="A13" s="88"/>
      <c r="B13" s="88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80">
        <v>1</v>
      </c>
      <c r="B14" s="13" t="s">
        <v>1412</v>
      </c>
      <c r="C14" s="80">
        <v>1</v>
      </c>
      <c r="D14" s="80"/>
      <c r="E14" s="80"/>
      <c r="F14" s="80">
        <v>1</v>
      </c>
      <c r="G14" s="80"/>
      <c r="H14" s="80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18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20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>
        <v>1</v>
      </c>
      <c r="HS14" s="4"/>
      <c r="HT14" s="4">
        <v>1</v>
      </c>
      <c r="HU14" s="4"/>
      <c r="HV14" s="4"/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/>
      <c r="IS14" s="4">
        <v>1</v>
      </c>
      <c r="IT14" s="4"/>
    </row>
    <row r="15" spans="1:254" ht="15.75" x14ac:dyDescent="0.25">
      <c r="A15" s="80">
        <v>2</v>
      </c>
      <c r="B15" s="1" t="s">
        <v>1413</v>
      </c>
      <c r="C15" s="80"/>
      <c r="D15" s="80">
        <v>1</v>
      </c>
      <c r="E15" s="80"/>
      <c r="F15" s="80"/>
      <c r="G15" s="80">
        <v>1</v>
      </c>
      <c r="H15" s="80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>
        <v>1</v>
      </c>
      <c r="BO15" s="4"/>
      <c r="BP15" s="18"/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>
        <v>1</v>
      </c>
      <c r="CA15" s="4"/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20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/>
      <c r="EP15" s="4">
        <v>1</v>
      </c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/>
      <c r="GR15" s="4">
        <v>1</v>
      </c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>
        <v>1</v>
      </c>
      <c r="HS15" s="4"/>
      <c r="HT15" s="4"/>
      <c r="HU15" s="4"/>
      <c r="HV15" s="4">
        <v>1</v>
      </c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/>
      <c r="IH15" s="4">
        <v>1</v>
      </c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x14ac:dyDescent="0.25">
      <c r="A16" s="80">
        <v>3</v>
      </c>
      <c r="B16" s="1" t="s">
        <v>1414</v>
      </c>
      <c r="C16" s="80"/>
      <c r="D16" s="80">
        <v>1</v>
      </c>
      <c r="E16" s="80"/>
      <c r="F16" s="80"/>
      <c r="G16" s="80">
        <v>1</v>
      </c>
      <c r="H16" s="80"/>
      <c r="I16" s="4"/>
      <c r="J16" s="4">
        <v>1</v>
      </c>
      <c r="K16" s="4"/>
      <c r="L16" s="4"/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>
        <v>1</v>
      </c>
      <c r="AX16" s="4"/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18">
        <v>1</v>
      </c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>
        <v>1</v>
      </c>
      <c r="BZ16" s="4">
        <v>1</v>
      </c>
      <c r="CA16" s="4"/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20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>
        <v>1</v>
      </c>
      <c r="DN16" s="4"/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>
        <v>1</v>
      </c>
      <c r="EY16" s="4"/>
      <c r="EZ16" s="4">
        <v>1</v>
      </c>
      <c r="FA16" s="4"/>
      <c r="FB16" s="4"/>
      <c r="FC16" s="4"/>
      <c r="FD16" s="4"/>
      <c r="FE16" s="4">
        <v>1</v>
      </c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/>
      <c r="GE16" s="4"/>
      <c r="GF16" s="4">
        <v>1</v>
      </c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/>
      <c r="GR16" s="4">
        <v>1</v>
      </c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>
        <v>1</v>
      </c>
      <c r="HS16" s="4"/>
      <c r="HT16" s="4"/>
      <c r="HU16" s="4"/>
      <c r="HV16" s="4">
        <v>1</v>
      </c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/>
      <c r="IH16" s="4">
        <v>1</v>
      </c>
      <c r="II16" s="4"/>
      <c r="IJ16" s="4">
        <v>1</v>
      </c>
      <c r="IK16" s="4"/>
      <c r="IL16" s="4">
        <v>1</v>
      </c>
      <c r="IM16" s="4"/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75" x14ac:dyDescent="0.25">
      <c r="A17" s="80">
        <v>4</v>
      </c>
      <c r="B17" s="1" t="s">
        <v>1415</v>
      </c>
      <c r="C17" s="80">
        <v>1</v>
      </c>
      <c r="D17" s="80"/>
      <c r="E17" s="80"/>
      <c r="F17" s="80">
        <v>1</v>
      </c>
      <c r="G17" s="80"/>
      <c r="H17" s="80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18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20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 x14ac:dyDescent="0.25">
      <c r="A18" s="80">
        <v>5</v>
      </c>
      <c r="B18" s="1" t="s">
        <v>1416</v>
      </c>
      <c r="C18" s="80"/>
      <c r="D18" s="80">
        <v>1</v>
      </c>
      <c r="E18" s="80"/>
      <c r="F18" s="80"/>
      <c r="G18" s="80">
        <v>1</v>
      </c>
      <c r="H18" s="80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18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20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/>
      <c r="GR18" s="4">
        <v>1</v>
      </c>
      <c r="GS18" s="4"/>
      <c r="GT18" s="4">
        <v>1</v>
      </c>
      <c r="GU18" s="4"/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/>
      <c r="HG18" s="4">
        <v>1</v>
      </c>
      <c r="HH18" s="4"/>
      <c r="HI18" s="4">
        <v>1</v>
      </c>
      <c r="HJ18" s="4"/>
      <c r="HK18" s="4"/>
      <c r="HL18" s="4"/>
      <c r="HM18" s="4">
        <v>1</v>
      </c>
      <c r="HN18" s="4"/>
      <c r="HO18" s="4"/>
      <c r="HP18" s="4">
        <v>1</v>
      </c>
      <c r="HQ18" s="4"/>
      <c r="HR18" s="4">
        <v>1</v>
      </c>
      <c r="HS18" s="4"/>
      <c r="HT18" s="4"/>
      <c r="HU18" s="4"/>
      <c r="HV18" s="4">
        <v>1</v>
      </c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/>
      <c r="IH18" s="4">
        <v>1</v>
      </c>
      <c r="II18" s="4"/>
      <c r="IJ18" s="4">
        <v>1</v>
      </c>
      <c r="IK18" s="4"/>
      <c r="IL18" s="4">
        <v>1</v>
      </c>
      <c r="IM18" s="4"/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15.75" x14ac:dyDescent="0.25">
      <c r="A19" s="80">
        <v>6</v>
      </c>
      <c r="B19" s="1" t="s">
        <v>1417</v>
      </c>
      <c r="C19" s="80">
        <v>1</v>
      </c>
      <c r="D19" s="80"/>
      <c r="E19" s="80"/>
      <c r="F19" s="80">
        <v>1</v>
      </c>
      <c r="G19" s="80"/>
      <c r="H19" s="80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18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20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>
        <v>1</v>
      </c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80">
        <v>7</v>
      </c>
      <c r="B20" s="28" t="s">
        <v>1418</v>
      </c>
      <c r="C20" s="80"/>
      <c r="D20" s="80">
        <v>1</v>
      </c>
      <c r="E20" s="80"/>
      <c r="F20" s="80"/>
      <c r="G20" s="80">
        <v>1</v>
      </c>
      <c r="H20" s="80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/>
      <c r="AF20" s="4">
        <v>1</v>
      </c>
      <c r="AG20" s="4"/>
      <c r="AH20" s="4">
        <v>1</v>
      </c>
      <c r="AI20" s="4"/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>
        <v>1</v>
      </c>
      <c r="BD20" s="4"/>
      <c r="BE20" s="4"/>
      <c r="BF20" s="4"/>
      <c r="BG20" s="4">
        <v>1</v>
      </c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18">
        <v>1</v>
      </c>
      <c r="BQ20" s="4"/>
      <c r="BR20" s="4">
        <v>1</v>
      </c>
      <c r="BS20" s="4"/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20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/>
      <c r="EM20" s="4">
        <v>1</v>
      </c>
      <c r="EN20" s="4"/>
      <c r="EO20" s="4"/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/>
      <c r="HG20" s="4">
        <v>1</v>
      </c>
      <c r="HH20" s="4"/>
      <c r="HI20" s="4">
        <v>1</v>
      </c>
      <c r="HJ20" s="4"/>
      <c r="HK20" s="4"/>
      <c r="HL20" s="4">
        <v>1</v>
      </c>
      <c r="HM20" s="4"/>
      <c r="HN20" s="4"/>
      <c r="HO20" s="4"/>
      <c r="HP20" s="4">
        <v>1</v>
      </c>
      <c r="HQ20" s="4"/>
      <c r="HR20" s="4">
        <v>1</v>
      </c>
      <c r="HS20" s="4"/>
      <c r="HT20" s="4"/>
      <c r="HU20" s="4"/>
      <c r="HV20" s="4">
        <v>1</v>
      </c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>
        <v>1</v>
      </c>
      <c r="IM20" s="4"/>
      <c r="IN20" s="4"/>
      <c r="IO20" s="4"/>
      <c r="IP20" s="4">
        <v>1</v>
      </c>
      <c r="IQ20" s="4"/>
      <c r="IR20" s="4"/>
      <c r="IS20" s="4">
        <v>1</v>
      </c>
      <c r="IT20" s="4"/>
    </row>
    <row r="21" spans="1:254" ht="15.75" x14ac:dyDescent="0.25">
      <c r="A21" s="80">
        <v>8</v>
      </c>
      <c r="B21" s="28" t="s">
        <v>1419</v>
      </c>
      <c r="C21" s="80"/>
      <c r="D21" s="80">
        <v>1</v>
      </c>
      <c r="E21" s="80"/>
      <c r="F21" s="80"/>
      <c r="G21" s="80">
        <v>1</v>
      </c>
      <c r="H21" s="80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>
        <v>1</v>
      </c>
      <c r="BO21" s="4"/>
      <c r="BP21" s="18"/>
      <c r="BQ21" s="4"/>
      <c r="BR21" s="4">
        <v>1</v>
      </c>
      <c r="BS21" s="4"/>
      <c r="BT21" s="4"/>
      <c r="BU21" s="4"/>
      <c r="BV21" s="4">
        <v>1</v>
      </c>
      <c r="BW21" s="4"/>
      <c r="BX21" s="4"/>
      <c r="BY21" s="4">
        <v>1</v>
      </c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20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/>
      <c r="EM21" s="4">
        <v>1</v>
      </c>
      <c r="EN21" s="4"/>
      <c r="EO21" s="4"/>
      <c r="EP21" s="4">
        <v>1</v>
      </c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>
        <v>1</v>
      </c>
      <c r="HH21" s="4"/>
      <c r="HI21" s="4">
        <v>1</v>
      </c>
      <c r="HJ21" s="4"/>
      <c r="HK21" s="4"/>
      <c r="HL21" s="4"/>
      <c r="HM21" s="4">
        <v>1</v>
      </c>
      <c r="HN21" s="4"/>
      <c r="HO21" s="4"/>
      <c r="HP21" s="4">
        <v>1</v>
      </c>
      <c r="HQ21" s="4"/>
      <c r="HR21" s="4">
        <v>1</v>
      </c>
      <c r="HS21" s="4"/>
      <c r="HT21" s="4"/>
      <c r="HU21" s="4"/>
      <c r="HV21" s="4">
        <v>1</v>
      </c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/>
      <c r="IH21" s="4">
        <v>1</v>
      </c>
      <c r="II21" s="4"/>
      <c r="IJ21" s="4">
        <v>1</v>
      </c>
      <c r="IK21" s="4"/>
      <c r="IL21" s="4">
        <v>1</v>
      </c>
      <c r="IM21" s="4"/>
      <c r="IN21" s="4"/>
      <c r="IO21" s="4"/>
      <c r="IP21" s="4">
        <v>1</v>
      </c>
      <c r="IQ21" s="4"/>
      <c r="IR21" s="4">
        <v>1</v>
      </c>
      <c r="IS21" s="4"/>
      <c r="IT21" s="4"/>
    </row>
    <row r="22" spans="1:254" ht="15.75" x14ac:dyDescent="0.25">
      <c r="A22" s="80">
        <v>9</v>
      </c>
      <c r="B22" s="28" t="s">
        <v>1420</v>
      </c>
      <c r="C22" s="80"/>
      <c r="D22" s="80">
        <v>1</v>
      </c>
      <c r="E22" s="80"/>
      <c r="F22" s="80"/>
      <c r="G22" s="80">
        <v>1</v>
      </c>
      <c r="H22" s="80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18"/>
      <c r="BQ22" s="4"/>
      <c r="BR22" s="4">
        <v>1</v>
      </c>
      <c r="BS22" s="4"/>
      <c r="BT22" s="4"/>
      <c r="BU22" s="4"/>
      <c r="BV22" s="4">
        <v>1</v>
      </c>
      <c r="BW22" s="4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20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/>
      <c r="EP22" s="4">
        <v>1</v>
      </c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/>
      <c r="HG22" s="4">
        <v>1</v>
      </c>
      <c r="HH22" s="4"/>
      <c r="HI22" s="4">
        <v>1</v>
      </c>
      <c r="HJ22" s="4"/>
      <c r="HK22" s="4"/>
      <c r="HL22" s="4"/>
      <c r="HM22" s="4">
        <v>1</v>
      </c>
      <c r="HN22" s="4"/>
      <c r="HO22" s="4"/>
      <c r="HP22" s="4">
        <v>1</v>
      </c>
      <c r="HQ22" s="4"/>
      <c r="HR22" s="4">
        <v>1</v>
      </c>
      <c r="HS22" s="4"/>
      <c r="HT22" s="4"/>
      <c r="HU22" s="4"/>
      <c r="HV22" s="4">
        <v>1</v>
      </c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/>
      <c r="IH22" s="4">
        <v>1</v>
      </c>
      <c r="II22" s="4"/>
      <c r="IJ22" s="4">
        <v>1</v>
      </c>
      <c r="IK22" s="4"/>
      <c r="IL22" s="4">
        <v>1</v>
      </c>
      <c r="IM22" s="4"/>
      <c r="IN22" s="4"/>
      <c r="IO22" s="4"/>
      <c r="IP22" s="4">
        <v>1</v>
      </c>
      <c r="IQ22" s="4"/>
      <c r="IR22" s="4"/>
      <c r="IS22" s="4">
        <v>1</v>
      </c>
      <c r="IT22" s="4"/>
    </row>
    <row r="23" spans="1:254" ht="15.75" x14ac:dyDescent="0.25">
      <c r="A23" s="80">
        <v>10</v>
      </c>
      <c r="B23" s="28" t="s">
        <v>1421</v>
      </c>
      <c r="C23" s="80"/>
      <c r="D23" s="80">
        <v>1</v>
      </c>
      <c r="E23" s="80"/>
      <c r="F23" s="80"/>
      <c r="G23" s="80">
        <v>1</v>
      </c>
      <c r="H23" s="80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/>
      <c r="BP23" s="18">
        <v>1</v>
      </c>
      <c r="BQ23" s="4"/>
      <c r="BR23" s="4">
        <v>1</v>
      </c>
      <c r="BS23" s="4"/>
      <c r="BT23" s="4"/>
      <c r="BU23" s="4"/>
      <c r="BV23" s="4">
        <v>1</v>
      </c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20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/>
      <c r="EM23" s="4">
        <v>1</v>
      </c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/>
      <c r="FQ23" s="4">
        <v>1</v>
      </c>
      <c r="FR23" s="4"/>
      <c r="FS23" s="4"/>
      <c r="FT23" s="4">
        <v>1</v>
      </c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/>
      <c r="GF23" s="4">
        <v>1</v>
      </c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/>
      <c r="HG23" s="4"/>
      <c r="HH23" s="4"/>
      <c r="HI23" s="4">
        <v>1</v>
      </c>
      <c r="HJ23" s="4"/>
      <c r="HK23" s="4"/>
      <c r="HL23" s="4"/>
      <c r="HM23" s="4">
        <v>1</v>
      </c>
      <c r="HN23" s="4"/>
      <c r="HO23" s="4"/>
      <c r="HP23" s="4">
        <v>1</v>
      </c>
      <c r="HQ23" s="4"/>
      <c r="HR23" s="4">
        <v>1</v>
      </c>
      <c r="HS23" s="4"/>
      <c r="HT23" s="4"/>
      <c r="HU23" s="4"/>
      <c r="HV23" s="4">
        <v>1</v>
      </c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/>
      <c r="IH23" s="4">
        <v>1</v>
      </c>
      <c r="II23" s="4"/>
      <c r="IJ23" s="4">
        <v>1</v>
      </c>
      <c r="IK23" s="4"/>
      <c r="IL23" s="4">
        <v>1</v>
      </c>
      <c r="IM23" s="4"/>
      <c r="IN23" s="4"/>
      <c r="IO23" s="4"/>
      <c r="IP23" s="4">
        <v>1</v>
      </c>
      <c r="IQ23" s="4"/>
      <c r="IR23" s="4"/>
      <c r="IS23" s="4">
        <v>1</v>
      </c>
      <c r="IT23" s="4"/>
    </row>
    <row r="24" spans="1:254" ht="15.75" x14ac:dyDescent="0.25">
      <c r="A24" s="80">
        <v>11</v>
      </c>
      <c r="B24" s="28" t="s">
        <v>1422</v>
      </c>
      <c r="C24" s="80">
        <v>1</v>
      </c>
      <c r="D24" s="80"/>
      <c r="E24" s="80"/>
      <c r="F24" s="80">
        <v>1</v>
      </c>
      <c r="G24" s="80"/>
      <c r="H24" s="80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18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20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/>
      <c r="GZ24" s="4">
        <v>1</v>
      </c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/>
      <c r="HR24" s="4">
        <v>1</v>
      </c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>
        <v>1</v>
      </c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5.75" x14ac:dyDescent="0.25">
      <c r="A25" s="80">
        <v>12</v>
      </c>
      <c r="B25" s="28" t="s">
        <v>1423</v>
      </c>
      <c r="C25" s="80">
        <v>1</v>
      </c>
      <c r="D25" s="80"/>
      <c r="E25" s="80"/>
      <c r="F25" s="80">
        <v>1</v>
      </c>
      <c r="G25" s="80"/>
      <c r="H25" s="80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18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20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/>
      <c r="HR25" s="4">
        <v>1</v>
      </c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144" t="s">
        <v>171</v>
      </c>
      <c r="B26" s="146"/>
      <c r="C26" s="80">
        <v>5</v>
      </c>
      <c r="D26" s="80">
        <v>7</v>
      </c>
      <c r="E26" s="80">
        <v>0</v>
      </c>
      <c r="F26" s="80">
        <v>5</v>
      </c>
      <c r="G26" s="80">
        <v>7</v>
      </c>
      <c r="H26" s="80">
        <v>0</v>
      </c>
      <c r="I26" s="80">
        <v>6</v>
      </c>
      <c r="J26" s="80">
        <v>6</v>
      </c>
      <c r="K26" s="80">
        <v>0</v>
      </c>
      <c r="L26" s="80">
        <v>7</v>
      </c>
      <c r="M26" s="80">
        <v>5</v>
      </c>
      <c r="N26" s="80">
        <v>0</v>
      </c>
      <c r="O26" s="80">
        <v>11</v>
      </c>
      <c r="P26" s="80">
        <v>1</v>
      </c>
      <c r="Q26" s="80">
        <v>0</v>
      </c>
      <c r="R26" s="80">
        <v>7</v>
      </c>
      <c r="S26" s="80">
        <v>5</v>
      </c>
      <c r="T26" s="80">
        <v>0</v>
      </c>
      <c r="U26" s="80">
        <v>4</v>
      </c>
      <c r="V26" s="80">
        <v>8</v>
      </c>
      <c r="W26" s="80">
        <v>0</v>
      </c>
      <c r="X26" s="80">
        <v>5</v>
      </c>
      <c r="Y26" s="80">
        <v>5</v>
      </c>
      <c r="Z26" s="80">
        <v>2</v>
      </c>
      <c r="AA26" s="80">
        <v>4</v>
      </c>
      <c r="AB26" s="80">
        <v>3</v>
      </c>
      <c r="AC26" s="80">
        <v>5</v>
      </c>
      <c r="AD26" s="80">
        <v>4</v>
      </c>
      <c r="AE26" s="80">
        <v>2</v>
      </c>
      <c r="AF26" s="80">
        <v>6</v>
      </c>
      <c r="AG26" s="80">
        <v>4</v>
      </c>
      <c r="AH26" s="80">
        <v>3</v>
      </c>
      <c r="AI26" s="80">
        <v>5</v>
      </c>
      <c r="AJ26" s="80">
        <v>2</v>
      </c>
      <c r="AK26" s="80">
        <v>3</v>
      </c>
      <c r="AL26" s="80">
        <v>7</v>
      </c>
      <c r="AM26" s="80">
        <v>4</v>
      </c>
      <c r="AN26" s="80">
        <v>1</v>
      </c>
      <c r="AO26" s="80">
        <v>7</v>
      </c>
      <c r="AP26" s="80">
        <v>5</v>
      </c>
      <c r="AQ26" s="80">
        <v>1</v>
      </c>
      <c r="AR26" s="80">
        <v>6</v>
      </c>
      <c r="AS26" s="80">
        <v>1</v>
      </c>
      <c r="AT26" s="80">
        <v>5</v>
      </c>
      <c r="AU26" s="80">
        <v>6</v>
      </c>
      <c r="AV26" s="80">
        <v>4</v>
      </c>
      <c r="AW26" s="80">
        <v>2</v>
      </c>
      <c r="AX26" s="80">
        <v>6</v>
      </c>
      <c r="AY26" s="80">
        <v>4</v>
      </c>
      <c r="AZ26" s="80">
        <v>1</v>
      </c>
      <c r="BA26" s="80">
        <v>7</v>
      </c>
      <c r="BB26" s="80">
        <v>3</v>
      </c>
      <c r="BC26" s="80">
        <v>2</v>
      </c>
      <c r="BD26" s="80">
        <v>7</v>
      </c>
      <c r="BE26" s="80">
        <v>2</v>
      </c>
      <c r="BF26" s="80">
        <v>2</v>
      </c>
      <c r="BG26" s="80">
        <v>8</v>
      </c>
      <c r="BH26" s="80">
        <v>4</v>
      </c>
      <c r="BI26" s="80">
        <v>3</v>
      </c>
      <c r="BJ26" s="80">
        <v>5</v>
      </c>
      <c r="BK26" s="80">
        <v>4</v>
      </c>
      <c r="BL26" s="80">
        <v>8</v>
      </c>
      <c r="BM26" s="80">
        <v>0</v>
      </c>
      <c r="BN26" s="80">
        <v>5</v>
      </c>
      <c r="BO26" s="80">
        <v>3</v>
      </c>
      <c r="BP26" s="80">
        <v>4</v>
      </c>
      <c r="BQ26" s="80">
        <v>3</v>
      </c>
      <c r="BR26" s="80">
        <v>7</v>
      </c>
      <c r="BS26" s="80">
        <v>2</v>
      </c>
      <c r="BT26" s="80">
        <v>4</v>
      </c>
      <c r="BU26" s="80">
        <v>1</v>
      </c>
      <c r="BV26" s="80">
        <v>7</v>
      </c>
      <c r="BW26" s="80">
        <v>4</v>
      </c>
      <c r="BX26" s="80">
        <v>1</v>
      </c>
      <c r="BY26" s="80">
        <v>7</v>
      </c>
      <c r="BZ26" s="80">
        <v>8</v>
      </c>
      <c r="CA26" s="80">
        <v>4</v>
      </c>
      <c r="CB26" s="80">
        <v>0</v>
      </c>
      <c r="CC26" s="80">
        <v>5</v>
      </c>
      <c r="CD26" s="80">
        <v>7</v>
      </c>
      <c r="CE26" s="80">
        <v>0</v>
      </c>
      <c r="CF26" s="80">
        <v>5</v>
      </c>
      <c r="CG26" s="80">
        <v>2</v>
      </c>
      <c r="CH26" s="80">
        <v>5</v>
      </c>
      <c r="CI26" s="80">
        <v>2</v>
      </c>
      <c r="CJ26" s="80">
        <v>10</v>
      </c>
      <c r="CK26" s="80">
        <v>0</v>
      </c>
      <c r="CL26" s="80">
        <v>2</v>
      </c>
      <c r="CM26" s="80">
        <v>4</v>
      </c>
      <c r="CN26" s="80">
        <v>6</v>
      </c>
      <c r="CO26" s="80">
        <v>2</v>
      </c>
      <c r="CP26" s="80">
        <v>4</v>
      </c>
      <c r="CQ26" s="80">
        <v>6</v>
      </c>
      <c r="CR26" s="80">
        <v>2</v>
      </c>
      <c r="CS26" s="80">
        <v>8</v>
      </c>
      <c r="CT26" s="80">
        <v>2</v>
      </c>
      <c r="CU26" s="80">
        <v>2</v>
      </c>
      <c r="CV26" s="80">
        <v>4</v>
      </c>
      <c r="CW26" s="80">
        <v>6</v>
      </c>
      <c r="CX26" s="80">
        <v>2</v>
      </c>
      <c r="CY26" s="80">
        <v>4</v>
      </c>
      <c r="CZ26" s="80">
        <v>6</v>
      </c>
      <c r="DA26" s="80">
        <v>6</v>
      </c>
      <c r="DB26" s="80">
        <v>4</v>
      </c>
      <c r="DC26" s="80">
        <v>2</v>
      </c>
      <c r="DD26" s="80">
        <v>5</v>
      </c>
      <c r="DE26" s="80">
        <v>4</v>
      </c>
      <c r="DF26" s="80">
        <v>3</v>
      </c>
      <c r="DG26" s="80">
        <v>7</v>
      </c>
      <c r="DH26" s="80">
        <v>4</v>
      </c>
      <c r="DI26" s="80">
        <v>1</v>
      </c>
      <c r="DJ26" s="80">
        <v>6</v>
      </c>
      <c r="DK26" s="80">
        <v>6</v>
      </c>
      <c r="DL26" s="80">
        <v>0</v>
      </c>
      <c r="DM26" s="80">
        <v>12</v>
      </c>
      <c r="DN26" s="80">
        <v>0</v>
      </c>
      <c r="DO26" s="80">
        <v>0</v>
      </c>
      <c r="DP26" s="80">
        <v>5</v>
      </c>
      <c r="DQ26" s="80">
        <v>6</v>
      </c>
      <c r="DR26" s="80">
        <v>1</v>
      </c>
      <c r="DS26" s="80">
        <v>7</v>
      </c>
      <c r="DT26" s="80">
        <v>5</v>
      </c>
      <c r="DU26" s="80">
        <v>0</v>
      </c>
      <c r="DV26" s="80">
        <v>5</v>
      </c>
      <c r="DW26" s="80">
        <v>7</v>
      </c>
      <c r="DX26" s="80">
        <v>0</v>
      </c>
      <c r="DY26" s="80">
        <v>4</v>
      </c>
      <c r="DZ26" s="80">
        <v>8</v>
      </c>
      <c r="EA26" s="80">
        <v>0</v>
      </c>
      <c r="EB26" s="80">
        <v>5</v>
      </c>
      <c r="EC26" s="80">
        <v>7</v>
      </c>
      <c r="ED26" s="80">
        <v>0</v>
      </c>
      <c r="EE26" s="80">
        <v>5</v>
      </c>
      <c r="EF26" s="80">
        <v>7</v>
      </c>
      <c r="EG26" s="80">
        <v>0</v>
      </c>
      <c r="EH26" s="80">
        <v>7</v>
      </c>
      <c r="EI26" s="80">
        <v>5</v>
      </c>
      <c r="EJ26" s="80">
        <v>0</v>
      </c>
      <c r="EK26" s="80">
        <v>3</v>
      </c>
      <c r="EL26" s="80">
        <v>2</v>
      </c>
      <c r="EM26" s="80">
        <v>7</v>
      </c>
      <c r="EN26" s="80">
        <v>3</v>
      </c>
      <c r="EO26" s="80">
        <v>2</v>
      </c>
      <c r="EP26" s="80">
        <v>7</v>
      </c>
      <c r="EQ26" s="80">
        <v>7</v>
      </c>
      <c r="ER26" s="80">
        <v>5</v>
      </c>
      <c r="ES26" s="80">
        <v>0</v>
      </c>
      <c r="ET26" s="80">
        <v>5</v>
      </c>
      <c r="EU26" s="80">
        <v>6</v>
      </c>
      <c r="EV26" s="80">
        <v>1</v>
      </c>
      <c r="EW26" s="80">
        <v>5</v>
      </c>
      <c r="EX26" s="80">
        <v>7</v>
      </c>
      <c r="EY26" s="80">
        <v>0</v>
      </c>
      <c r="EZ26" s="80">
        <v>4</v>
      </c>
      <c r="FA26" s="80">
        <v>8</v>
      </c>
      <c r="FB26" s="80">
        <v>0</v>
      </c>
      <c r="FC26" s="80">
        <v>4</v>
      </c>
      <c r="FD26" s="80">
        <v>5</v>
      </c>
      <c r="FE26" s="80">
        <v>3</v>
      </c>
      <c r="FF26" s="80">
        <v>5</v>
      </c>
      <c r="FG26" s="80">
        <v>7</v>
      </c>
      <c r="FH26" s="80">
        <v>0</v>
      </c>
      <c r="FI26" s="80">
        <v>12</v>
      </c>
      <c r="FJ26" s="80">
        <v>0</v>
      </c>
      <c r="FK26" s="80">
        <v>0</v>
      </c>
      <c r="FL26" s="80">
        <v>8</v>
      </c>
      <c r="FM26" s="80">
        <v>4</v>
      </c>
      <c r="FN26" s="80">
        <v>0</v>
      </c>
      <c r="FO26" s="80">
        <v>5</v>
      </c>
      <c r="FP26" s="80">
        <v>6</v>
      </c>
      <c r="FQ26" s="80">
        <v>1</v>
      </c>
      <c r="FR26" s="80">
        <v>5</v>
      </c>
      <c r="FS26" s="80">
        <v>6</v>
      </c>
      <c r="FT26" s="80">
        <v>1</v>
      </c>
      <c r="FU26" s="80">
        <v>6</v>
      </c>
      <c r="FV26" s="80">
        <v>1</v>
      </c>
      <c r="FW26" s="80">
        <v>5</v>
      </c>
      <c r="FX26" s="80">
        <v>5</v>
      </c>
      <c r="FY26" s="80">
        <v>7</v>
      </c>
      <c r="FZ26" s="80">
        <v>0</v>
      </c>
      <c r="GA26" s="80">
        <v>5</v>
      </c>
      <c r="GB26" s="80">
        <v>7</v>
      </c>
      <c r="GC26" s="80">
        <v>0</v>
      </c>
      <c r="GD26" s="80">
        <v>5</v>
      </c>
      <c r="GE26" s="80">
        <v>5</v>
      </c>
      <c r="GF26" s="80">
        <v>2</v>
      </c>
      <c r="GG26" s="80">
        <v>9</v>
      </c>
      <c r="GH26" s="80">
        <v>3</v>
      </c>
      <c r="GI26" s="80">
        <v>0</v>
      </c>
      <c r="GJ26" s="80">
        <v>12</v>
      </c>
      <c r="GK26" s="80">
        <v>0</v>
      </c>
      <c r="GL26" s="80">
        <v>0</v>
      </c>
      <c r="GM26" s="80">
        <v>5</v>
      </c>
      <c r="GN26" s="80">
        <v>7</v>
      </c>
      <c r="GO26" s="80">
        <v>0</v>
      </c>
      <c r="GP26" s="80">
        <v>5</v>
      </c>
      <c r="GQ26" s="80">
        <v>4</v>
      </c>
      <c r="GR26" s="80">
        <v>3</v>
      </c>
      <c r="GS26" s="80">
        <v>5</v>
      </c>
      <c r="GT26" s="80">
        <v>7</v>
      </c>
      <c r="GU26" s="80">
        <v>0</v>
      </c>
      <c r="GV26" s="80">
        <v>8</v>
      </c>
      <c r="GW26" s="80">
        <v>4</v>
      </c>
      <c r="GX26" s="80">
        <v>0</v>
      </c>
      <c r="GY26" s="80">
        <v>1</v>
      </c>
      <c r="GZ26" s="80">
        <v>11</v>
      </c>
      <c r="HA26" s="80">
        <v>0</v>
      </c>
      <c r="HB26" s="80">
        <v>12</v>
      </c>
      <c r="HC26" s="80">
        <v>0</v>
      </c>
      <c r="HD26" s="80">
        <v>0</v>
      </c>
      <c r="HE26" s="80">
        <v>5</v>
      </c>
      <c r="HF26" s="80">
        <v>1</v>
      </c>
      <c r="HG26" s="80">
        <v>6</v>
      </c>
      <c r="HH26" s="80">
        <v>5</v>
      </c>
      <c r="HI26" s="80">
        <v>5</v>
      </c>
      <c r="HJ26" s="80">
        <v>2</v>
      </c>
      <c r="HK26" s="80">
        <v>4</v>
      </c>
      <c r="HL26" s="80">
        <v>2</v>
      </c>
      <c r="HM26" s="80">
        <v>6</v>
      </c>
      <c r="HN26" s="80">
        <v>4</v>
      </c>
      <c r="HO26" s="80">
        <v>1</v>
      </c>
      <c r="HP26" s="80">
        <v>7</v>
      </c>
      <c r="HQ26" s="80">
        <v>0</v>
      </c>
      <c r="HR26" s="80">
        <v>12</v>
      </c>
      <c r="HS26" s="80">
        <v>0</v>
      </c>
      <c r="HT26" s="80">
        <v>4</v>
      </c>
      <c r="HU26" s="80">
        <v>1</v>
      </c>
      <c r="HV26" s="80">
        <v>7</v>
      </c>
      <c r="HW26" s="80">
        <v>3</v>
      </c>
      <c r="HX26" s="80">
        <v>7</v>
      </c>
      <c r="HY26" s="80">
        <v>0</v>
      </c>
      <c r="HZ26" s="80">
        <v>3</v>
      </c>
      <c r="IA26" s="80">
        <v>7</v>
      </c>
      <c r="IB26" s="80">
        <v>0</v>
      </c>
      <c r="IC26" s="80">
        <v>5</v>
      </c>
      <c r="ID26" s="80">
        <v>7</v>
      </c>
      <c r="IE26" s="80">
        <v>0</v>
      </c>
      <c r="IF26" s="80">
        <v>2</v>
      </c>
      <c r="IG26" s="80">
        <v>4</v>
      </c>
      <c r="IH26" s="80">
        <v>6</v>
      </c>
      <c r="II26" s="80">
        <v>5</v>
      </c>
      <c r="IJ26" s="80">
        <v>7</v>
      </c>
      <c r="IK26" s="80">
        <v>0</v>
      </c>
      <c r="IL26" s="80">
        <v>12</v>
      </c>
      <c r="IM26" s="80">
        <v>0</v>
      </c>
      <c r="IN26" s="80">
        <v>0</v>
      </c>
      <c r="IO26" s="80">
        <v>5</v>
      </c>
      <c r="IP26" s="80">
        <v>7</v>
      </c>
      <c r="IQ26" s="80">
        <v>0</v>
      </c>
      <c r="IR26" s="80">
        <v>5</v>
      </c>
      <c r="IS26" s="80">
        <v>7</v>
      </c>
      <c r="IT26" s="80">
        <v>0</v>
      </c>
    </row>
    <row r="27" spans="1:254" ht="44.45" customHeight="1" x14ac:dyDescent="0.25">
      <c r="A27" s="83" t="s">
        <v>783</v>
      </c>
      <c r="B27" s="84"/>
      <c r="C27" s="10">
        <f>C26/12%</f>
        <v>41.666666666666671</v>
      </c>
      <c r="D27" s="10">
        <f t="shared" ref="D27:BO27" si="0">D26/12%</f>
        <v>58.333333333333336</v>
      </c>
      <c r="E27" s="10">
        <f t="shared" si="0"/>
        <v>0</v>
      </c>
      <c r="F27" s="10">
        <f t="shared" si="0"/>
        <v>41.666666666666671</v>
      </c>
      <c r="G27" s="10">
        <f t="shared" si="0"/>
        <v>58.333333333333336</v>
      </c>
      <c r="H27" s="10">
        <f t="shared" si="0"/>
        <v>0</v>
      </c>
      <c r="I27" s="10">
        <f t="shared" si="0"/>
        <v>50</v>
      </c>
      <c r="J27" s="10">
        <f t="shared" si="0"/>
        <v>50</v>
      </c>
      <c r="K27" s="10">
        <f t="shared" si="0"/>
        <v>0</v>
      </c>
      <c r="L27" s="10">
        <f t="shared" si="0"/>
        <v>58.333333333333336</v>
      </c>
      <c r="M27" s="10">
        <f t="shared" si="0"/>
        <v>41.666666666666671</v>
      </c>
      <c r="N27" s="10">
        <f t="shared" si="0"/>
        <v>0</v>
      </c>
      <c r="O27" s="10">
        <f t="shared" si="0"/>
        <v>91.666666666666671</v>
      </c>
      <c r="P27" s="10">
        <f t="shared" si="0"/>
        <v>8.3333333333333339</v>
      </c>
      <c r="Q27" s="10">
        <f t="shared" si="0"/>
        <v>0</v>
      </c>
      <c r="R27" s="10">
        <f t="shared" si="0"/>
        <v>58.333333333333336</v>
      </c>
      <c r="S27" s="10">
        <f t="shared" si="0"/>
        <v>41.666666666666671</v>
      </c>
      <c r="T27" s="10">
        <f t="shared" si="0"/>
        <v>0</v>
      </c>
      <c r="U27" s="10">
        <f t="shared" si="0"/>
        <v>33.333333333333336</v>
      </c>
      <c r="V27" s="10">
        <f t="shared" si="0"/>
        <v>66.666666666666671</v>
      </c>
      <c r="W27" s="10">
        <f t="shared" si="0"/>
        <v>0</v>
      </c>
      <c r="X27" s="10">
        <f t="shared" si="0"/>
        <v>41.666666666666671</v>
      </c>
      <c r="Y27" s="10">
        <f t="shared" si="0"/>
        <v>41.666666666666671</v>
      </c>
      <c r="Z27" s="10">
        <f t="shared" si="0"/>
        <v>16.666666666666668</v>
      </c>
      <c r="AA27" s="10">
        <f t="shared" si="0"/>
        <v>33.333333333333336</v>
      </c>
      <c r="AB27" s="10">
        <f t="shared" si="0"/>
        <v>25</v>
      </c>
      <c r="AC27" s="10">
        <f t="shared" si="0"/>
        <v>41.666666666666671</v>
      </c>
      <c r="AD27" s="10">
        <f t="shared" si="0"/>
        <v>33.333333333333336</v>
      </c>
      <c r="AE27" s="10">
        <f t="shared" si="0"/>
        <v>16.666666666666668</v>
      </c>
      <c r="AF27" s="10">
        <f t="shared" si="0"/>
        <v>50</v>
      </c>
      <c r="AG27" s="10">
        <f t="shared" si="0"/>
        <v>33.333333333333336</v>
      </c>
      <c r="AH27" s="10">
        <f t="shared" si="0"/>
        <v>25</v>
      </c>
      <c r="AI27" s="10">
        <f t="shared" si="0"/>
        <v>41.666666666666671</v>
      </c>
      <c r="AJ27" s="10">
        <f t="shared" si="0"/>
        <v>16.666666666666668</v>
      </c>
      <c r="AK27" s="10">
        <f t="shared" si="0"/>
        <v>25</v>
      </c>
      <c r="AL27" s="10">
        <f t="shared" si="0"/>
        <v>58.333333333333336</v>
      </c>
      <c r="AM27" s="10">
        <f t="shared" si="0"/>
        <v>33.333333333333336</v>
      </c>
      <c r="AN27" s="10">
        <f t="shared" si="0"/>
        <v>8.3333333333333339</v>
      </c>
      <c r="AO27" s="10">
        <f t="shared" si="0"/>
        <v>58.333333333333336</v>
      </c>
      <c r="AP27" s="10">
        <f t="shared" si="0"/>
        <v>41.666666666666671</v>
      </c>
      <c r="AQ27" s="10">
        <f t="shared" si="0"/>
        <v>8.3333333333333339</v>
      </c>
      <c r="AR27" s="10">
        <f t="shared" si="0"/>
        <v>50</v>
      </c>
      <c r="AS27" s="10">
        <f t="shared" si="0"/>
        <v>8.3333333333333339</v>
      </c>
      <c r="AT27" s="10">
        <f t="shared" si="0"/>
        <v>41.666666666666671</v>
      </c>
      <c r="AU27" s="10">
        <f t="shared" si="0"/>
        <v>50</v>
      </c>
      <c r="AV27" s="10">
        <f t="shared" si="0"/>
        <v>33.333333333333336</v>
      </c>
      <c r="AW27" s="10">
        <f t="shared" si="0"/>
        <v>16.666666666666668</v>
      </c>
      <c r="AX27" s="10">
        <f t="shared" si="0"/>
        <v>50</v>
      </c>
      <c r="AY27" s="10">
        <f t="shared" si="0"/>
        <v>33.333333333333336</v>
      </c>
      <c r="AZ27" s="10">
        <f t="shared" si="0"/>
        <v>8.3333333333333339</v>
      </c>
      <c r="BA27" s="10">
        <f t="shared" si="0"/>
        <v>58.333333333333336</v>
      </c>
      <c r="BB27" s="10">
        <f t="shared" si="0"/>
        <v>25</v>
      </c>
      <c r="BC27" s="10">
        <f t="shared" si="0"/>
        <v>16.666666666666668</v>
      </c>
      <c r="BD27" s="10">
        <f t="shared" si="0"/>
        <v>58.333333333333336</v>
      </c>
      <c r="BE27" s="10">
        <f t="shared" si="0"/>
        <v>16.666666666666668</v>
      </c>
      <c r="BF27" s="10">
        <f t="shared" si="0"/>
        <v>16.666666666666668</v>
      </c>
      <c r="BG27" s="10">
        <f t="shared" si="0"/>
        <v>66.666666666666671</v>
      </c>
      <c r="BH27" s="10">
        <f t="shared" si="0"/>
        <v>33.333333333333336</v>
      </c>
      <c r="BI27" s="10">
        <f t="shared" si="0"/>
        <v>25</v>
      </c>
      <c r="BJ27" s="10">
        <f t="shared" si="0"/>
        <v>41.666666666666671</v>
      </c>
      <c r="BK27" s="10">
        <f t="shared" si="0"/>
        <v>33.333333333333336</v>
      </c>
      <c r="BL27" s="10">
        <f t="shared" si="0"/>
        <v>66.666666666666671</v>
      </c>
      <c r="BM27" s="10">
        <f t="shared" si="0"/>
        <v>0</v>
      </c>
      <c r="BN27" s="10">
        <f t="shared" si="0"/>
        <v>41.666666666666671</v>
      </c>
      <c r="BO27" s="10">
        <f t="shared" si="0"/>
        <v>25</v>
      </c>
      <c r="BP27" s="10">
        <f t="shared" ref="BP27:EA27" si="1">BP26/12%</f>
        <v>33.333333333333336</v>
      </c>
      <c r="BQ27" s="10">
        <f t="shared" si="1"/>
        <v>25</v>
      </c>
      <c r="BR27" s="10">
        <f t="shared" si="1"/>
        <v>58.333333333333336</v>
      </c>
      <c r="BS27" s="10">
        <f t="shared" si="1"/>
        <v>16.666666666666668</v>
      </c>
      <c r="BT27" s="10">
        <f t="shared" si="1"/>
        <v>33.333333333333336</v>
      </c>
      <c r="BU27" s="10">
        <f t="shared" si="1"/>
        <v>8.3333333333333339</v>
      </c>
      <c r="BV27" s="10">
        <f t="shared" si="1"/>
        <v>58.333333333333336</v>
      </c>
      <c r="BW27" s="10">
        <f t="shared" si="1"/>
        <v>33.333333333333336</v>
      </c>
      <c r="BX27" s="10">
        <f t="shared" si="1"/>
        <v>8.3333333333333339</v>
      </c>
      <c r="BY27" s="10">
        <f t="shared" si="1"/>
        <v>58.333333333333336</v>
      </c>
      <c r="BZ27" s="10">
        <f t="shared" si="1"/>
        <v>66.666666666666671</v>
      </c>
      <c r="CA27" s="10">
        <f t="shared" si="1"/>
        <v>33.333333333333336</v>
      </c>
      <c r="CB27" s="10">
        <f t="shared" si="1"/>
        <v>0</v>
      </c>
      <c r="CC27" s="10">
        <f t="shared" si="1"/>
        <v>41.666666666666671</v>
      </c>
      <c r="CD27" s="10">
        <f t="shared" si="1"/>
        <v>58.333333333333336</v>
      </c>
      <c r="CE27" s="10">
        <f t="shared" si="1"/>
        <v>0</v>
      </c>
      <c r="CF27" s="10">
        <f t="shared" si="1"/>
        <v>41.666666666666671</v>
      </c>
      <c r="CG27" s="10">
        <f t="shared" si="1"/>
        <v>16.666666666666668</v>
      </c>
      <c r="CH27" s="10">
        <f t="shared" si="1"/>
        <v>41.666666666666671</v>
      </c>
      <c r="CI27" s="10">
        <f t="shared" si="1"/>
        <v>16.666666666666668</v>
      </c>
      <c r="CJ27" s="10">
        <f t="shared" si="1"/>
        <v>83.333333333333343</v>
      </c>
      <c r="CK27" s="10">
        <f t="shared" si="1"/>
        <v>0</v>
      </c>
      <c r="CL27" s="10">
        <f t="shared" si="1"/>
        <v>16.666666666666668</v>
      </c>
      <c r="CM27" s="10">
        <f t="shared" si="1"/>
        <v>33.333333333333336</v>
      </c>
      <c r="CN27" s="10">
        <f t="shared" si="1"/>
        <v>50</v>
      </c>
      <c r="CO27" s="10">
        <f t="shared" si="1"/>
        <v>16.666666666666668</v>
      </c>
      <c r="CP27" s="10">
        <f t="shared" si="1"/>
        <v>33.333333333333336</v>
      </c>
      <c r="CQ27" s="10">
        <f t="shared" si="1"/>
        <v>50</v>
      </c>
      <c r="CR27" s="10">
        <f t="shared" si="1"/>
        <v>16.666666666666668</v>
      </c>
      <c r="CS27" s="10">
        <f t="shared" si="1"/>
        <v>66.666666666666671</v>
      </c>
      <c r="CT27" s="10">
        <f t="shared" si="1"/>
        <v>16.666666666666668</v>
      </c>
      <c r="CU27" s="10">
        <f t="shared" si="1"/>
        <v>16.666666666666668</v>
      </c>
      <c r="CV27" s="10">
        <f t="shared" si="1"/>
        <v>33.333333333333336</v>
      </c>
      <c r="CW27" s="10">
        <f t="shared" si="1"/>
        <v>50</v>
      </c>
      <c r="CX27" s="10">
        <f t="shared" si="1"/>
        <v>16.666666666666668</v>
      </c>
      <c r="CY27" s="10">
        <f t="shared" si="1"/>
        <v>33.333333333333336</v>
      </c>
      <c r="CZ27" s="10">
        <f t="shared" si="1"/>
        <v>50</v>
      </c>
      <c r="DA27" s="10">
        <f t="shared" si="1"/>
        <v>50</v>
      </c>
      <c r="DB27" s="10">
        <f t="shared" si="1"/>
        <v>33.333333333333336</v>
      </c>
      <c r="DC27" s="10">
        <f t="shared" si="1"/>
        <v>16.666666666666668</v>
      </c>
      <c r="DD27" s="10">
        <f t="shared" si="1"/>
        <v>41.666666666666671</v>
      </c>
      <c r="DE27" s="10">
        <f t="shared" si="1"/>
        <v>33.333333333333336</v>
      </c>
      <c r="DF27" s="10">
        <f t="shared" si="1"/>
        <v>25</v>
      </c>
      <c r="DG27" s="10">
        <f t="shared" si="1"/>
        <v>58.333333333333336</v>
      </c>
      <c r="DH27" s="10">
        <f t="shared" si="1"/>
        <v>33.333333333333336</v>
      </c>
      <c r="DI27" s="10">
        <f t="shared" si="1"/>
        <v>8.3333333333333339</v>
      </c>
      <c r="DJ27" s="10">
        <f t="shared" si="1"/>
        <v>50</v>
      </c>
      <c r="DK27" s="10">
        <f t="shared" si="1"/>
        <v>50</v>
      </c>
      <c r="DL27" s="10">
        <f t="shared" si="1"/>
        <v>0</v>
      </c>
      <c r="DM27" s="10">
        <f t="shared" si="1"/>
        <v>100</v>
      </c>
      <c r="DN27" s="10">
        <f t="shared" si="1"/>
        <v>0</v>
      </c>
      <c r="DO27" s="10">
        <f t="shared" si="1"/>
        <v>0</v>
      </c>
      <c r="DP27" s="10">
        <f t="shared" si="1"/>
        <v>41.666666666666671</v>
      </c>
      <c r="DQ27" s="10">
        <f t="shared" si="1"/>
        <v>50</v>
      </c>
      <c r="DR27" s="10">
        <f t="shared" si="1"/>
        <v>8.3333333333333339</v>
      </c>
      <c r="DS27" s="10">
        <f t="shared" si="1"/>
        <v>58.333333333333336</v>
      </c>
      <c r="DT27" s="10">
        <f t="shared" si="1"/>
        <v>41.666666666666671</v>
      </c>
      <c r="DU27" s="10">
        <f t="shared" si="1"/>
        <v>0</v>
      </c>
      <c r="DV27" s="10">
        <f t="shared" si="1"/>
        <v>41.666666666666671</v>
      </c>
      <c r="DW27" s="10">
        <f t="shared" si="1"/>
        <v>58.333333333333336</v>
      </c>
      <c r="DX27" s="10">
        <f t="shared" si="1"/>
        <v>0</v>
      </c>
      <c r="DY27" s="10">
        <f t="shared" si="1"/>
        <v>33.333333333333336</v>
      </c>
      <c r="DZ27" s="10">
        <f t="shared" si="1"/>
        <v>66.666666666666671</v>
      </c>
      <c r="EA27" s="10">
        <f t="shared" si="1"/>
        <v>0</v>
      </c>
      <c r="EB27" s="10">
        <f t="shared" ref="EB27:GM27" si="2">EB26/12%</f>
        <v>41.666666666666671</v>
      </c>
      <c r="EC27" s="10">
        <f t="shared" si="2"/>
        <v>58.333333333333336</v>
      </c>
      <c r="ED27" s="10">
        <f t="shared" si="2"/>
        <v>0</v>
      </c>
      <c r="EE27" s="10">
        <f t="shared" si="2"/>
        <v>41.666666666666671</v>
      </c>
      <c r="EF27" s="10">
        <f t="shared" si="2"/>
        <v>58.333333333333336</v>
      </c>
      <c r="EG27" s="10">
        <f t="shared" si="2"/>
        <v>0</v>
      </c>
      <c r="EH27" s="10">
        <f t="shared" si="2"/>
        <v>58.333333333333336</v>
      </c>
      <c r="EI27" s="10">
        <f t="shared" si="2"/>
        <v>41.666666666666671</v>
      </c>
      <c r="EJ27" s="10">
        <f t="shared" si="2"/>
        <v>0</v>
      </c>
      <c r="EK27" s="10">
        <f t="shared" si="2"/>
        <v>25</v>
      </c>
      <c r="EL27" s="10">
        <f t="shared" si="2"/>
        <v>16.666666666666668</v>
      </c>
      <c r="EM27" s="10">
        <f t="shared" si="2"/>
        <v>58.333333333333336</v>
      </c>
      <c r="EN27" s="10">
        <f t="shared" si="2"/>
        <v>25</v>
      </c>
      <c r="EO27" s="10">
        <f t="shared" si="2"/>
        <v>16.666666666666668</v>
      </c>
      <c r="EP27" s="10">
        <f t="shared" si="2"/>
        <v>58.333333333333336</v>
      </c>
      <c r="EQ27" s="10">
        <f t="shared" si="2"/>
        <v>58.333333333333336</v>
      </c>
      <c r="ER27" s="10">
        <f t="shared" si="2"/>
        <v>41.666666666666671</v>
      </c>
      <c r="ES27" s="10">
        <f t="shared" si="2"/>
        <v>0</v>
      </c>
      <c r="ET27" s="10">
        <f t="shared" si="2"/>
        <v>41.666666666666671</v>
      </c>
      <c r="EU27" s="10">
        <f t="shared" si="2"/>
        <v>50</v>
      </c>
      <c r="EV27" s="10">
        <f t="shared" si="2"/>
        <v>8.3333333333333339</v>
      </c>
      <c r="EW27" s="10">
        <f t="shared" si="2"/>
        <v>41.666666666666671</v>
      </c>
      <c r="EX27" s="10">
        <f t="shared" si="2"/>
        <v>58.333333333333336</v>
      </c>
      <c r="EY27" s="10">
        <f t="shared" si="2"/>
        <v>0</v>
      </c>
      <c r="EZ27" s="10">
        <f t="shared" si="2"/>
        <v>33.333333333333336</v>
      </c>
      <c r="FA27" s="10">
        <f t="shared" si="2"/>
        <v>66.666666666666671</v>
      </c>
      <c r="FB27" s="10">
        <f t="shared" si="2"/>
        <v>0</v>
      </c>
      <c r="FC27" s="10">
        <f t="shared" si="2"/>
        <v>33.333333333333336</v>
      </c>
      <c r="FD27" s="10">
        <f t="shared" si="2"/>
        <v>41.666666666666671</v>
      </c>
      <c r="FE27" s="10">
        <f t="shared" si="2"/>
        <v>25</v>
      </c>
      <c r="FF27" s="10">
        <f t="shared" si="2"/>
        <v>41.666666666666671</v>
      </c>
      <c r="FG27" s="10">
        <f t="shared" si="2"/>
        <v>58.333333333333336</v>
      </c>
      <c r="FH27" s="10">
        <f t="shared" si="2"/>
        <v>0</v>
      </c>
      <c r="FI27" s="10">
        <f t="shared" si="2"/>
        <v>100</v>
      </c>
      <c r="FJ27" s="10">
        <f t="shared" si="2"/>
        <v>0</v>
      </c>
      <c r="FK27" s="10">
        <f t="shared" si="2"/>
        <v>0</v>
      </c>
      <c r="FL27" s="10">
        <f t="shared" si="2"/>
        <v>66.666666666666671</v>
      </c>
      <c r="FM27" s="10">
        <f t="shared" si="2"/>
        <v>33.333333333333336</v>
      </c>
      <c r="FN27" s="10">
        <f t="shared" si="2"/>
        <v>0</v>
      </c>
      <c r="FO27" s="10">
        <f t="shared" si="2"/>
        <v>41.666666666666671</v>
      </c>
      <c r="FP27" s="10">
        <f t="shared" si="2"/>
        <v>50</v>
      </c>
      <c r="FQ27" s="10">
        <f t="shared" si="2"/>
        <v>8.3333333333333339</v>
      </c>
      <c r="FR27" s="10">
        <f t="shared" si="2"/>
        <v>41.666666666666671</v>
      </c>
      <c r="FS27" s="10">
        <f t="shared" si="2"/>
        <v>50</v>
      </c>
      <c r="FT27" s="10">
        <f t="shared" si="2"/>
        <v>8.3333333333333339</v>
      </c>
      <c r="FU27" s="10">
        <f t="shared" si="2"/>
        <v>50</v>
      </c>
      <c r="FV27" s="10">
        <f t="shared" si="2"/>
        <v>8.3333333333333339</v>
      </c>
      <c r="FW27" s="10">
        <f t="shared" si="2"/>
        <v>41.666666666666671</v>
      </c>
      <c r="FX27" s="10">
        <f t="shared" si="2"/>
        <v>41.666666666666671</v>
      </c>
      <c r="FY27" s="10">
        <f t="shared" si="2"/>
        <v>58.333333333333336</v>
      </c>
      <c r="FZ27" s="10">
        <f t="shared" si="2"/>
        <v>0</v>
      </c>
      <c r="GA27" s="10">
        <f t="shared" si="2"/>
        <v>41.666666666666671</v>
      </c>
      <c r="GB27" s="10">
        <f t="shared" si="2"/>
        <v>58.333333333333336</v>
      </c>
      <c r="GC27" s="10">
        <f t="shared" si="2"/>
        <v>0</v>
      </c>
      <c r="GD27" s="10">
        <f t="shared" si="2"/>
        <v>41.666666666666671</v>
      </c>
      <c r="GE27" s="10">
        <f t="shared" si="2"/>
        <v>41.666666666666671</v>
      </c>
      <c r="GF27" s="10">
        <f t="shared" si="2"/>
        <v>16.666666666666668</v>
      </c>
      <c r="GG27" s="10">
        <f t="shared" si="2"/>
        <v>75</v>
      </c>
      <c r="GH27" s="10">
        <f t="shared" si="2"/>
        <v>25</v>
      </c>
      <c r="GI27" s="10">
        <f t="shared" si="2"/>
        <v>0</v>
      </c>
      <c r="GJ27" s="10">
        <f t="shared" si="2"/>
        <v>100</v>
      </c>
      <c r="GK27" s="10">
        <f t="shared" si="2"/>
        <v>0</v>
      </c>
      <c r="GL27" s="10">
        <f t="shared" si="2"/>
        <v>0</v>
      </c>
      <c r="GM27" s="10">
        <f t="shared" si="2"/>
        <v>41.666666666666671</v>
      </c>
      <c r="GN27" s="10">
        <f t="shared" ref="GN27:IT27" si="3">GN26/12%</f>
        <v>58.333333333333336</v>
      </c>
      <c r="GO27" s="10">
        <f t="shared" si="3"/>
        <v>0</v>
      </c>
      <c r="GP27" s="10">
        <f t="shared" si="3"/>
        <v>41.666666666666671</v>
      </c>
      <c r="GQ27" s="10">
        <f t="shared" si="3"/>
        <v>33.333333333333336</v>
      </c>
      <c r="GR27" s="10">
        <f t="shared" si="3"/>
        <v>25</v>
      </c>
      <c r="GS27" s="10">
        <f t="shared" si="3"/>
        <v>41.666666666666671</v>
      </c>
      <c r="GT27" s="10">
        <f t="shared" si="3"/>
        <v>58.333333333333336</v>
      </c>
      <c r="GU27" s="10">
        <f t="shared" si="3"/>
        <v>0</v>
      </c>
      <c r="GV27" s="10">
        <f t="shared" si="3"/>
        <v>66.666666666666671</v>
      </c>
      <c r="GW27" s="10">
        <f t="shared" si="3"/>
        <v>33.333333333333336</v>
      </c>
      <c r="GX27" s="10">
        <f t="shared" si="3"/>
        <v>0</v>
      </c>
      <c r="GY27" s="10">
        <f t="shared" si="3"/>
        <v>8.3333333333333339</v>
      </c>
      <c r="GZ27" s="10">
        <f t="shared" si="3"/>
        <v>91.666666666666671</v>
      </c>
      <c r="HA27" s="10">
        <f t="shared" si="3"/>
        <v>0</v>
      </c>
      <c r="HB27" s="10">
        <f t="shared" si="3"/>
        <v>100</v>
      </c>
      <c r="HC27" s="10">
        <f t="shared" si="3"/>
        <v>0</v>
      </c>
      <c r="HD27" s="10">
        <f t="shared" si="3"/>
        <v>0</v>
      </c>
      <c r="HE27" s="10">
        <f t="shared" si="3"/>
        <v>41.666666666666671</v>
      </c>
      <c r="HF27" s="10">
        <f t="shared" si="3"/>
        <v>8.3333333333333339</v>
      </c>
      <c r="HG27" s="10">
        <f t="shared" si="3"/>
        <v>50</v>
      </c>
      <c r="HH27" s="10">
        <f t="shared" si="3"/>
        <v>41.666666666666671</v>
      </c>
      <c r="HI27" s="10">
        <f t="shared" si="3"/>
        <v>41.666666666666671</v>
      </c>
      <c r="HJ27" s="10">
        <f t="shared" si="3"/>
        <v>16.666666666666668</v>
      </c>
      <c r="HK27" s="10">
        <f t="shared" si="3"/>
        <v>33.333333333333336</v>
      </c>
      <c r="HL27" s="10">
        <f t="shared" si="3"/>
        <v>16.666666666666668</v>
      </c>
      <c r="HM27" s="10">
        <f t="shared" si="3"/>
        <v>50</v>
      </c>
      <c r="HN27" s="10">
        <f t="shared" si="3"/>
        <v>33.333333333333336</v>
      </c>
      <c r="HO27" s="10">
        <f t="shared" si="3"/>
        <v>8.3333333333333339</v>
      </c>
      <c r="HP27" s="10">
        <f t="shared" si="3"/>
        <v>58.333333333333336</v>
      </c>
      <c r="HQ27" s="10">
        <f t="shared" si="3"/>
        <v>0</v>
      </c>
      <c r="HR27" s="10">
        <f t="shared" si="3"/>
        <v>100</v>
      </c>
      <c r="HS27" s="10">
        <f t="shared" si="3"/>
        <v>0</v>
      </c>
      <c r="HT27" s="10">
        <f t="shared" si="3"/>
        <v>33.333333333333336</v>
      </c>
      <c r="HU27" s="10">
        <f t="shared" si="3"/>
        <v>8.3333333333333339</v>
      </c>
      <c r="HV27" s="10">
        <f t="shared" si="3"/>
        <v>58.333333333333336</v>
      </c>
      <c r="HW27" s="10">
        <f t="shared" si="3"/>
        <v>25</v>
      </c>
      <c r="HX27" s="10">
        <f t="shared" si="3"/>
        <v>58.333333333333336</v>
      </c>
      <c r="HY27" s="10">
        <f t="shared" si="3"/>
        <v>0</v>
      </c>
      <c r="HZ27" s="10">
        <f t="shared" si="3"/>
        <v>25</v>
      </c>
      <c r="IA27" s="10">
        <f t="shared" si="3"/>
        <v>58.333333333333336</v>
      </c>
      <c r="IB27" s="10">
        <f t="shared" si="3"/>
        <v>0</v>
      </c>
      <c r="IC27" s="10">
        <f t="shared" si="3"/>
        <v>41.666666666666671</v>
      </c>
      <c r="ID27" s="10">
        <f t="shared" si="3"/>
        <v>58.333333333333336</v>
      </c>
      <c r="IE27" s="10">
        <f t="shared" si="3"/>
        <v>0</v>
      </c>
      <c r="IF27" s="10">
        <f t="shared" si="3"/>
        <v>16.666666666666668</v>
      </c>
      <c r="IG27" s="10">
        <f t="shared" si="3"/>
        <v>33.333333333333336</v>
      </c>
      <c r="IH27" s="10">
        <f t="shared" si="3"/>
        <v>50</v>
      </c>
      <c r="II27" s="10">
        <f t="shared" si="3"/>
        <v>41.666666666666671</v>
      </c>
      <c r="IJ27" s="10">
        <f t="shared" si="3"/>
        <v>58.333333333333336</v>
      </c>
      <c r="IK27" s="10">
        <f t="shared" si="3"/>
        <v>0</v>
      </c>
      <c r="IL27" s="10">
        <f t="shared" si="3"/>
        <v>100</v>
      </c>
      <c r="IM27" s="10">
        <f t="shared" si="3"/>
        <v>0</v>
      </c>
      <c r="IN27" s="10">
        <f t="shared" si="3"/>
        <v>0</v>
      </c>
      <c r="IO27" s="10">
        <f t="shared" si="3"/>
        <v>41.666666666666671</v>
      </c>
      <c r="IP27" s="10">
        <f t="shared" si="3"/>
        <v>58.333333333333336</v>
      </c>
      <c r="IQ27" s="10">
        <f t="shared" si="3"/>
        <v>0</v>
      </c>
      <c r="IR27" s="10">
        <f t="shared" si="3"/>
        <v>41.666666666666671</v>
      </c>
      <c r="IS27" s="10">
        <f t="shared" si="3"/>
        <v>58.333333333333336</v>
      </c>
      <c r="IT27" s="10">
        <f t="shared" si="3"/>
        <v>0</v>
      </c>
    </row>
    <row r="29" spans="1:254" x14ac:dyDescent="0.25">
      <c r="B29" s="142" t="s">
        <v>1393</v>
      </c>
      <c r="C29" s="142"/>
      <c r="D29" s="142"/>
      <c r="E29" s="142"/>
      <c r="F29" s="49"/>
      <c r="G29" s="49"/>
      <c r="H29" s="49"/>
      <c r="I29" s="49"/>
      <c r="J29" s="49"/>
      <c r="K29" s="49"/>
    </row>
    <row r="30" spans="1:254" x14ac:dyDescent="0.25">
      <c r="B30" s="50" t="s">
        <v>755</v>
      </c>
      <c r="C30" s="50" t="s">
        <v>756</v>
      </c>
      <c r="D30" s="58">
        <v>7</v>
      </c>
      <c r="E30" s="58">
        <v>58</v>
      </c>
      <c r="F30" s="181" t="s">
        <v>1424</v>
      </c>
      <c r="G30" s="49"/>
      <c r="H30" s="49"/>
      <c r="I30" s="49"/>
      <c r="J30" s="49"/>
      <c r="K30" s="49"/>
    </row>
    <row r="31" spans="1:254" x14ac:dyDescent="0.25">
      <c r="B31" s="50" t="s">
        <v>757</v>
      </c>
      <c r="C31" s="50" t="s">
        <v>756</v>
      </c>
      <c r="D31" s="58">
        <f>E31/100*12</f>
        <v>3</v>
      </c>
      <c r="E31" s="58">
        <v>25</v>
      </c>
      <c r="F31" s="181" t="s">
        <v>1425</v>
      </c>
      <c r="G31" s="49"/>
      <c r="H31" s="49"/>
      <c r="I31" s="49"/>
      <c r="J31" s="49"/>
      <c r="K31" s="49"/>
    </row>
    <row r="32" spans="1:254" x14ac:dyDescent="0.25">
      <c r="B32" s="50" t="s">
        <v>758</v>
      </c>
      <c r="C32" s="50" t="s">
        <v>756</v>
      </c>
      <c r="D32" s="58">
        <v>2</v>
      </c>
      <c r="E32" s="58">
        <v>17</v>
      </c>
      <c r="F32" s="181" t="s">
        <v>1426</v>
      </c>
      <c r="G32" s="49"/>
      <c r="H32" s="49"/>
      <c r="I32" s="49"/>
      <c r="J32" s="49"/>
      <c r="K32" s="49"/>
    </row>
    <row r="33" spans="2:15" x14ac:dyDescent="0.25">
      <c r="B33" s="52"/>
      <c r="C33" s="52"/>
      <c r="D33" s="59">
        <f>SUM(D30:D32)</f>
        <v>12</v>
      </c>
      <c r="E33" s="59">
        <f>SUM(E30:E32)</f>
        <v>100</v>
      </c>
      <c r="F33" s="49"/>
      <c r="G33" s="49"/>
      <c r="H33" s="49"/>
      <c r="I33" s="49"/>
      <c r="J33" s="49"/>
      <c r="K33" s="49"/>
    </row>
    <row r="34" spans="2:15" ht="33.75" customHeight="1" x14ac:dyDescent="0.25">
      <c r="B34" s="50"/>
      <c r="C34" s="50"/>
      <c r="D34" s="174" t="s">
        <v>322</v>
      </c>
      <c r="E34" s="174"/>
      <c r="F34" s="166" t="s">
        <v>323</v>
      </c>
      <c r="G34" s="166"/>
      <c r="H34" s="172" t="s">
        <v>414</v>
      </c>
      <c r="I34" s="172"/>
      <c r="J34" s="172" t="s">
        <v>378</v>
      </c>
      <c r="K34" s="172"/>
    </row>
    <row r="35" spans="2:15" x14ac:dyDescent="0.25">
      <c r="B35" s="50" t="s">
        <v>755</v>
      </c>
      <c r="C35" s="50" t="s">
        <v>759</v>
      </c>
      <c r="D35" s="58">
        <f>E35/100*12</f>
        <v>8.0400000000000009</v>
      </c>
      <c r="E35" s="58">
        <v>67</v>
      </c>
      <c r="F35" s="58">
        <v>6</v>
      </c>
      <c r="G35" s="58">
        <v>50</v>
      </c>
      <c r="H35" s="58">
        <f>I35/100*12</f>
        <v>6</v>
      </c>
      <c r="I35" s="58">
        <v>50</v>
      </c>
      <c r="J35" s="58">
        <f>K35/100*12</f>
        <v>5.04</v>
      </c>
      <c r="K35" s="58">
        <v>42</v>
      </c>
      <c r="L35" s="182" t="s">
        <v>1427</v>
      </c>
      <c r="M35" s="183"/>
    </row>
    <row r="36" spans="2:15" x14ac:dyDescent="0.25">
      <c r="B36" s="50" t="s">
        <v>757</v>
      </c>
      <c r="C36" s="50" t="s">
        <v>759</v>
      </c>
      <c r="D36" s="58">
        <v>3</v>
      </c>
      <c r="E36" s="58">
        <v>25</v>
      </c>
      <c r="F36" s="58">
        <f>G36/100*12</f>
        <v>3</v>
      </c>
      <c r="G36" s="58">
        <v>25</v>
      </c>
      <c r="H36" s="58">
        <f>I36/100*12</f>
        <v>3</v>
      </c>
      <c r="I36" s="58">
        <v>25</v>
      </c>
      <c r="J36" s="58">
        <f>K36/100*12</f>
        <v>6</v>
      </c>
      <c r="K36" s="58">
        <v>50</v>
      </c>
      <c r="L36" s="182" t="s">
        <v>1428</v>
      </c>
      <c r="M36" s="183"/>
    </row>
    <row r="37" spans="2:15" x14ac:dyDescent="0.25">
      <c r="B37" s="50" t="s">
        <v>758</v>
      </c>
      <c r="C37" s="50" t="s">
        <v>759</v>
      </c>
      <c r="D37" s="58">
        <f>E37/100*12</f>
        <v>0.96</v>
      </c>
      <c r="E37" s="58">
        <v>8</v>
      </c>
      <c r="F37" s="58">
        <f>G37/100*12</f>
        <v>3</v>
      </c>
      <c r="G37" s="58">
        <v>25</v>
      </c>
      <c r="H37" s="58">
        <f>I37/100*12</f>
        <v>3</v>
      </c>
      <c r="I37" s="58">
        <v>25</v>
      </c>
      <c r="J37" s="58">
        <v>1</v>
      </c>
      <c r="K37" s="58">
        <v>8</v>
      </c>
      <c r="L37" s="182" t="s">
        <v>1426</v>
      </c>
      <c r="M37" s="183"/>
    </row>
    <row r="38" spans="2:15" x14ac:dyDescent="0.25">
      <c r="B38" s="50"/>
      <c r="C38" s="50"/>
      <c r="D38" s="56">
        <v>12</v>
      </c>
      <c r="E38" s="56">
        <v>100</v>
      </c>
      <c r="F38" s="56">
        <v>12</v>
      </c>
      <c r="G38" s="56">
        <v>100</v>
      </c>
      <c r="H38" s="55">
        <v>12</v>
      </c>
      <c r="I38" s="55">
        <v>100</v>
      </c>
      <c r="J38" s="56">
        <v>12</v>
      </c>
      <c r="K38" s="55">
        <v>100</v>
      </c>
    </row>
    <row r="39" spans="2:15" x14ac:dyDescent="0.25">
      <c r="B39" s="50" t="s">
        <v>755</v>
      </c>
      <c r="C39" s="50" t="s">
        <v>761</v>
      </c>
      <c r="D39" s="58">
        <v>4</v>
      </c>
      <c r="E39" s="58">
        <v>33</v>
      </c>
      <c r="F39" s="184" t="s">
        <v>1428</v>
      </c>
      <c r="G39" s="49"/>
      <c r="H39" s="49"/>
      <c r="I39" s="49"/>
      <c r="J39" s="49"/>
      <c r="K39" s="49"/>
    </row>
    <row r="40" spans="2:15" x14ac:dyDescent="0.25">
      <c r="B40" s="50" t="s">
        <v>757</v>
      </c>
      <c r="C40" s="50" t="s">
        <v>761</v>
      </c>
      <c r="D40" s="58">
        <v>5</v>
      </c>
      <c r="E40" s="58">
        <v>42</v>
      </c>
      <c r="F40" s="184" t="s">
        <v>1429</v>
      </c>
      <c r="G40" s="49"/>
      <c r="H40" s="49"/>
      <c r="I40" s="49"/>
      <c r="J40" s="49"/>
      <c r="K40" s="49"/>
    </row>
    <row r="41" spans="2:15" x14ac:dyDescent="0.25">
      <c r="B41" s="50" t="s">
        <v>758</v>
      </c>
      <c r="C41" s="50" t="s">
        <v>761</v>
      </c>
      <c r="D41" s="58">
        <v>3</v>
      </c>
      <c r="E41" s="58">
        <v>25</v>
      </c>
      <c r="F41" s="184" t="s">
        <v>1425</v>
      </c>
      <c r="G41" s="49"/>
      <c r="H41" s="49"/>
      <c r="I41" s="49"/>
      <c r="J41" s="49"/>
      <c r="K41" s="49"/>
    </row>
    <row r="42" spans="2:15" x14ac:dyDescent="0.25">
      <c r="B42" s="52"/>
      <c r="C42" s="52"/>
      <c r="D42" s="59">
        <f>SUM(D39:D41)</f>
        <v>12</v>
      </c>
      <c r="E42" s="59">
        <f>SUM(E39:E41)</f>
        <v>100</v>
      </c>
      <c r="F42" s="49"/>
      <c r="G42" s="49"/>
      <c r="H42" s="49"/>
      <c r="I42" s="49"/>
      <c r="J42" s="49"/>
      <c r="K42" s="49"/>
    </row>
    <row r="43" spans="2:15" x14ac:dyDescent="0.25">
      <c r="B43" s="50"/>
      <c r="C43" s="50"/>
      <c r="D43" s="174" t="s">
        <v>330</v>
      </c>
      <c r="E43" s="174"/>
      <c r="F43" s="172" t="s">
        <v>325</v>
      </c>
      <c r="G43" s="172"/>
      <c r="H43" s="172" t="s">
        <v>331</v>
      </c>
      <c r="I43" s="172"/>
      <c r="J43" s="172" t="s">
        <v>332</v>
      </c>
      <c r="K43" s="172"/>
      <c r="L43" s="143" t="s">
        <v>43</v>
      </c>
      <c r="M43" s="143"/>
    </row>
    <row r="44" spans="2:15" x14ac:dyDescent="0.25">
      <c r="B44" s="50" t="s">
        <v>755</v>
      </c>
      <c r="C44" s="50" t="s">
        <v>760</v>
      </c>
      <c r="D44" s="58">
        <v>5</v>
      </c>
      <c r="E44" s="58">
        <v>42</v>
      </c>
      <c r="F44" s="58">
        <v>5</v>
      </c>
      <c r="G44" s="58">
        <v>42</v>
      </c>
      <c r="H44" s="58">
        <f>I44/100*12</f>
        <v>5.04</v>
      </c>
      <c r="I44" s="58">
        <v>42</v>
      </c>
      <c r="J44" s="58">
        <v>6</v>
      </c>
      <c r="K44" s="58">
        <v>50</v>
      </c>
      <c r="L44" s="34">
        <f>M44/100*12</f>
        <v>3</v>
      </c>
      <c r="M44" s="34">
        <v>25</v>
      </c>
      <c r="N44" s="185" t="s">
        <v>1429</v>
      </c>
      <c r="O44" s="183"/>
    </row>
    <row r="45" spans="2:15" x14ac:dyDescent="0.25">
      <c r="B45" s="50" t="s">
        <v>757</v>
      </c>
      <c r="C45" s="50" t="s">
        <v>760</v>
      </c>
      <c r="D45" s="58">
        <f>E45/100*12</f>
        <v>3.96</v>
      </c>
      <c r="E45" s="58">
        <v>33</v>
      </c>
      <c r="F45" s="58">
        <f>G45/100*12</f>
        <v>5.04</v>
      </c>
      <c r="G45" s="58">
        <v>42</v>
      </c>
      <c r="H45" s="58">
        <f>I45/100*12</f>
        <v>3.96</v>
      </c>
      <c r="I45" s="58">
        <v>33</v>
      </c>
      <c r="J45" s="58">
        <f>K45/100*12</f>
        <v>5.04</v>
      </c>
      <c r="K45" s="58">
        <v>42</v>
      </c>
      <c r="L45" s="34">
        <f>M45/100*12</f>
        <v>3.96</v>
      </c>
      <c r="M45" s="34">
        <v>33</v>
      </c>
      <c r="N45" s="185" t="s">
        <v>1428</v>
      </c>
      <c r="O45" s="183"/>
    </row>
    <row r="46" spans="2:15" x14ac:dyDescent="0.25">
      <c r="B46" s="50" t="s">
        <v>758</v>
      </c>
      <c r="C46" s="50" t="s">
        <v>760</v>
      </c>
      <c r="D46" s="58">
        <v>3</v>
      </c>
      <c r="E46" s="58">
        <v>25</v>
      </c>
      <c r="F46" s="58">
        <f>G46/100*12</f>
        <v>1.92</v>
      </c>
      <c r="G46" s="58">
        <v>16</v>
      </c>
      <c r="H46" s="58">
        <v>3</v>
      </c>
      <c r="I46" s="58">
        <v>25</v>
      </c>
      <c r="J46" s="58">
        <f>K46/100*12</f>
        <v>0.96</v>
      </c>
      <c r="K46" s="58">
        <v>8</v>
      </c>
      <c r="L46" s="34">
        <f>M46/100*12</f>
        <v>5.04</v>
      </c>
      <c r="M46" s="34">
        <v>42</v>
      </c>
      <c r="N46" s="186" t="s">
        <v>1425</v>
      </c>
    </row>
    <row r="47" spans="2:15" x14ac:dyDescent="0.25">
      <c r="B47" s="50"/>
      <c r="C47" s="50"/>
      <c r="D47" s="56">
        <f t="shared" ref="D47:I47" si="4">SUM(D44:D46)</f>
        <v>11.96</v>
      </c>
      <c r="E47" s="56">
        <f t="shared" si="4"/>
        <v>100</v>
      </c>
      <c r="F47" s="56">
        <f t="shared" si="4"/>
        <v>11.959999999999999</v>
      </c>
      <c r="G47" s="56">
        <f t="shared" si="4"/>
        <v>100</v>
      </c>
      <c r="H47" s="55">
        <f t="shared" si="4"/>
        <v>12</v>
      </c>
      <c r="I47" s="55">
        <f t="shared" si="4"/>
        <v>100</v>
      </c>
      <c r="J47" s="55">
        <v>12</v>
      </c>
      <c r="K47" s="55">
        <f>SUM(K44:K46)</f>
        <v>100</v>
      </c>
      <c r="L47" s="32">
        <f>SUM(L44:L46)</f>
        <v>12</v>
      </c>
      <c r="M47" s="32">
        <f>SUM(M44:M46)</f>
        <v>100</v>
      </c>
    </row>
    <row r="48" spans="2:15" x14ac:dyDescent="0.25">
      <c r="B48" s="50" t="s">
        <v>755</v>
      </c>
      <c r="C48" s="50" t="s">
        <v>762</v>
      </c>
      <c r="D48" s="58">
        <v>6</v>
      </c>
      <c r="E48" s="58">
        <v>50</v>
      </c>
      <c r="F48" s="181" t="s">
        <v>1427</v>
      </c>
      <c r="G48" s="49"/>
      <c r="H48" s="49"/>
      <c r="I48" s="49"/>
      <c r="J48" s="49"/>
      <c r="K48" s="49"/>
    </row>
    <row r="49" spans="2:11" x14ac:dyDescent="0.25">
      <c r="B49" s="50" t="s">
        <v>757</v>
      </c>
      <c r="C49" s="50" t="s">
        <v>762</v>
      </c>
      <c r="D49" s="58">
        <f>E49/100*12</f>
        <v>5.04</v>
      </c>
      <c r="E49" s="58">
        <v>42</v>
      </c>
      <c r="F49" s="181" t="s">
        <v>1429</v>
      </c>
      <c r="G49" s="49"/>
      <c r="H49" s="49"/>
      <c r="I49" s="49"/>
      <c r="J49" s="49"/>
      <c r="K49" s="49"/>
    </row>
    <row r="50" spans="2:11" x14ac:dyDescent="0.25">
      <c r="B50" s="50" t="s">
        <v>758</v>
      </c>
      <c r="C50" s="50" t="s">
        <v>762</v>
      </c>
      <c r="D50" s="58">
        <v>1</v>
      </c>
      <c r="E50" s="58">
        <v>8</v>
      </c>
      <c r="F50" s="181" t="s">
        <v>1430</v>
      </c>
      <c r="G50" s="49"/>
      <c r="H50" s="49"/>
      <c r="I50" s="49"/>
      <c r="J50" s="49"/>
      <c r="K50" s="49"/>
    </row>
    <row r="51" spans="2:11" x14ac:dyDescent="0.25">
      <c r="B51" s="50"/>
      <c r="C51" s="50"/>
      <c r="D51" s="56">
        <f>SUM(D48:D50)</f>
        <v>12.04</v>
      </c>
      <c r="E51" s="56">
        <f>SUM(E48:E50)</f>
        <v>100</v>
      </c>
      <c r="F51" s="49"/>
      <c r="G51" s="49"/>
      <c r="H51" s="49"/>
      <c r="I51" s="49"/>
      <c r="J51" s="49"/>
      <c r="K51" s="49"/>
    </row>
  </sheetData>
  <mergeCells count="200">
    <mergeCell ref="GS12:GU12"/>
    <mergeCell ref="GV12:GX12"/>
    <mergeCell ref="IR2:IS2"/>
    <mergeCell ref="L43:M43"/>
    <mergeCell ref="B29:E29"/>
    <mergeCell ref="D34:E34"/>
    <mergeCell ref="F34:G34"/>
    <mergeCell ref="H34:I34"/>
    <mergeCell ref="J34:K34"/>
    <mergeCell ref="D43:E43"/>
    <mergeCell ref="F43:G43"/>
    <mergeCell ref="H43:I43"/>
    <mergeCell ref="J43:K43"/>
    <mergeCell ref="A26:B26"/>
    <mergeCell ref="A27:B27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5" workbookViewId="0">
      <selection activeCell="A34" sqref="A34:B34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28" t="s">
        <v>1403</v>
      </c>
      <c r="IS2" s="128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78" t="s">
        <v>0</v>
      </c>
      <c r="B4" s="178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1397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25">
      <c r="A5" s="179"/>
      <c r="B5" s="179"/>
      <c r="C5" s="163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4"/>
      <c r="X5" s="163" t="s">
        <v>413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4"/>
      <c r="AS5" s="163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4"/>
      <c r="BN5" s="163" t="s">
        <v>414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4"/>
      <c r="CI5" s="163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4"/>
      <c r="DD5" s="163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4"/>
      <c r="DY5" s="163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4"/>
      <c r="ET5" s="163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4"/>
      <c r="FO5" s="163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4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63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4"/>
      <c r="HZ5" s="163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4"/>
    </row>
    <row r="6" spans="1:254" x14ac:dyDescent="0.25">
      <c r="A6" s="179"/>
      <c r="B6" s="179"/>
      <c r="C6" s="163" t="s">
        <v>122</v>
      </c>
      <c r="D6" s="173"/>
      <c r="E6" s="164"/>
      <c r="F6" s="163" t="s">
        <v>123</v>
      </c>
      <c r="G6" s="173"/>
      <c r="H6" s="164"/>
      <c r="I6" s="163" t="s">
        <v>124</v>
      </c>
      <c r="J6" s="173"/>
      <c r="K6" s="164"/>
      <c r="L6" s="163" t="s">
        <v>163</v>
      </c>
      <c r="M6" s="173"/>
      <c r="N6" s="164"/>
      <c r="O6" s="163" t="s">
        <v>125</v>
      </c>
      <c r="P6" s="173"/>
      <c r="Q6" s="164"/>
      <c r="R6" s="163" t="s">
        <v>126</v>
      </c>
      <c r="S6" s="173"/>
      <c r="T6" s="164"/>
      <c r="U6" s="163" t="s">
        <v>127</v>
      </c>
      <c r="V6" s="173"/>
      <c r="W6" s="164"/>
      <c r="X6" s="163" t="s">
        <v>128</v>
      </c>
      <c r="Y6" s="173"/>
      <c r="Z6" s="164"/>
      <c r="AA6" s="163" t="s">
        <v>129</v>
      </c>
      <c r="AB6" s="173"/>
      <c r="AC6" s="164"/>
      <c r="AD6" s="163" t="s">
        <v>1244</v>
      </c>
      <c r="AE6" s="173"/>
      <c r="AF6" s="164"/>
      <c r="AG6" s="163" t="s">
        <v>164</v>
      </c>
      <c r="AH6" s="173"/>
      <c r="AI6" s="164"/>
      <c r="AJ6" s="163" t="s">
        <v>130</v>
      </c>
      <c r="AK6" s="173"/>
      <c r="AL6" s="164"/>
      <c r="AM6" s="163" t="s">
        <v>1253</v>
      </c>
      <c r="AN6" s="173"/>
      <c r="AO6" s="164"/>
      <c r="AP6" s="163" t="s">
        <v>131</v>
      </c>
      <c r="AQ6" s="173"/>
      <c r="AR6" s="164"/>
      <c r="AS6" s="163" t="s">
        <v>132</v>
      </c>
      <c r="AT6" s="173"/>
      <c r="AU6" s="164"/>
      <c r="AV6" s="163" t="s">
        <v>133</v>
      </c>
      <c r="AW6" s="173"/>
      <c r="AX6" s="164"/>
      <c r="AY6" s="163" t="s">
        <v>134</v>
      </c>
      <c r="AZ6" s="173"/>
      <c r="BA6" s="164"/>
      <c r="BB6" s="163" t="s">
        <v>135</v>
      </c>
      <c r="BC6" s="173"/>
      <c r="BD6" s="164"/>
      <c r="BE6" s="163" t="s">
        <v>136</v>
      </c>
      <c r="BF6" s="173"/>
      <c r="BG6" s="164"/>
      <c r="BH6" s="163" t="s">
        <v>137</v>
      </c>
      <c r="BI6" s="173"/>
      <c r="BJ6" s="164"/>
      <c r="BK6" s="163" t="s">
        <v>1259</v>
      </c>
      <c r="BL6" s="173"/>
      <c r="BM6" s="164"/>
      <c r="BN6" s="163" t="s">
        <v>138</v>
      </c>
      <c r="BO6" s="173"/>
      <c r="BP6" s="164"/>
      <c r="BQ6" s="163" t="s">
        <v>139</v>
      </c>
      <c r="BR6" s="173"/>
      <c r="BS6" s="164"/>
      <c r="BT6" s="163" t="s">
        <v>140</v>
      </c>
      <c r="BU6" s="173"/>
      <c r="BV6" s="164"/>
      <c r="BW6" s="163" t="s">
        <v>141</v>
      </c>
      <c r="BX6" s="173"/>
      <c r="BY6" s="164"/>
      <c r="BZ6" s="163" t="s">
        <v>142</v>
      </c>
      <c r="CA6" s="173"/>
      <c r="CB6" s="164"/>
      <c r="CC6" s="163" t="s">
        <v>143</v>
      </c>
      <c r="CD6" s="173"/>
      <c r="CE6" s="164"/>
      <c r="CF6" s="163" t="s">
        <v>144</v>
      </c>
      <c r="CG6" s="173"/>
      <c r="CH6" s="164"/>
      <c r="CI6" s="163" t="s">
        <v>145</v>
      </c>
      <c r="CJ6" s="173"/>
      <c r="CK6" s="164"/>
      <c r="CL6" s="163" t="s">
        <v>146</v>
      </c>
      <c r="CM6" s="173"/>
      <c r="CN6" s="164"/>
      <c r="CO6" s="163" t="s">
        <v>165</v>
      </c>
      <c r="CP6" s="173"/>
      <c r="CQ6" s="164"/>
      <c r="CR6" s="163" t="s">
        <v>147</v>
      </c>
      <c r="CS6" s="173"/>
      <c r="CT6" s="164"/>
      <c r="CU6" s="163" t="s">
        <v>148</v>
      </c>
      <c r="CV6" s="173"/>
      <c r="CW6" s="164"/>
      <c r="CX6" s="163" t="s">
        <v>149</v>
      </c>
      <c r="CY6" s="173"/>
      <c r="CZ6" s="164"/>
      <c r="DA6" s="163" t="s">
        <v>150</v>
      </c>
      <c r="DB6" s="173"/>
      <c r="DC6" s="164"/>
      <c r="DD6" s="163" t="s">
        <v>416</v>
      </c>
      <c r="DE6" s="173"/>
      <c r="DF6" s="164"/>
      <c r="DG6" s="163" t="s">
        <v>417</v>
      </c>
      <c r="DH6" s="173"/>
      <c r="DI6" s="164"/>
      <c r="DJ6" s="163" t="s">
        <v>418</v>
      </c>
      <c r="DK6" s="173"/>
      <c r="DL6" s="164"/>
      <c r="DM6" s="163" t="s">
        <v>419</v>
      </c>
      <c r="DN6" s="173"/>
      <c r="DO6" s="164"/>
      <c r="DP6" s="163" t="s">
        <v>420</v>
      </c>
      <c r="DQ6" s="173"/>
      <c r="DR6" s="164"/>
      <c r="DS6" s="163" t="s">
        <v>421</v>
      </c>
      <c r="DT6" s="173"/>
      <c r="DU6" s="164"/>
      <c r="DV6" s="163" t="s">
        <v>422</v>
      </c>
      <c r="DW6" s="173"/>
      <c r="DX6" s="164"/>
      <c r="DY6" s="163" t="s">
        <v>151</v>
      </c>
      <c r="DZ6" s="173"/>
      <c r="EA6" s="164"/>
      <c r="EB6" s="163" t="s">
        <v>152</v>
      </c>
      <c r="EC6" s="173"/>
      <c r="ED6" s="164"/>
      <c r="EE6" s="163" t="s">
        <v>153</v>
      </c>
      <c r="EF6" s="173"/>
      <c r="EG6" s="164"/>
      <c r="EH6" s="163" t="s">
        <v>166</v>
      </c>
      <c r="EI6" s="173"/>
      <c r="EJ6" s="164"/>
      <c r="EK6" s="163" t="s">
        <v>154</v>
      </c>
      <c r="EL6" s="173"/>
      <c r="EM6" s="164"/>
      <c r="EN6" s="163" t="s">
        <v>155</v>
      </c>
      <c r="EO6" s="173"/>
      <c r="EP6" s="164"/>
      <c r="EQ6" s="163" t="s">
        <v>156</v>
      </c>
      <c r="ER6" s="173"/>
      <c r="ES6" s="164"/>
      <c r="ET6" s="163" t="s">
        <v>157</v>
      </c>
      <c r="EU6" s="173"/>
      <c r="EV6" s="164"/>
      <c r="EW6" s="163" t="s">
        <v>158</v>
      </c>
      <c r="EX6" s="173"/>
      <c r="EY6" s="164"/>
      <c r="EZ6" s="163" t="s">
        <v>159</v>
      </c>
      <c r="FA6" s="173"/>
      <c r="FB6" s="164"/>
      <c r="FC6" s="163" t="s">
        <v>160</v>
      </c>
      <c r="FD6" s="173"/>
      <c r="FE6" s="164"/>
      <c r="FF6" s="163" t="s">
        <v>161</v>
      </c>
      <c r="FG6" s="173"/>
      <c r="FH6" s="164"/>
      <c r="FI6" s="163" t="s">
        <v>162</v>
      </c>
      <c r="FJ6" s="173"/>
      <c r="FK6" s="164"/>
      <c r="FL6" s="163" t="s">
        <v>167</v>
      </c>
      <c r="FM6" s="173"/>
      <c r="FN6" s="164"/>
      <c r="FO6" s="163" t="s">
        <v>168</v>
      </c>
      <c r="FP6" s="173"/>
      <c r="FQ6" s="164"/>
      <c r="FR6" s="163" t="s">
        <v>423</v>
      </c>
      <c r="FS6" s="173"/>
      <c r="FT6" s="164"/>
      <c r="FU6" s="163" t="s">
        <v>424</v>
      </c>
      <c r="FV6" s="173"/>
      <c r="FW6" s="164"/>
      <c r="FX6" s="163" t="s">
        <v>425</v>
      </c>
      <c r="FY6" s="173"/>
      <c r="FZ6" s="164"/>
      <c r="GA6" s="163" t="s">
        <v>426</v>
      </c>
      <c r="GB6" s="173"/>
      <c r="GC6" s="164"/>
      <c r="GD6" s="163" t="s">
        <v>427</v>
      </c>
      <c r="GE6" s="173"/>
      <c r="GF6" s="164"/>
      <c r="GG6" s="163" t="s">
        <v>428</v>
      </c>
      <c r="GH6" s="173"/>
      <c r="GI6" s="164"/>
      <c r="GJ6" s="163" t="s">
        <v>1337</v>
      </c>
      <c r="GK6" s="173"/>
      <c r="GL6" s="164"/>
      <c r="GM6" s="163" t="s">
        <v>1338</v>
      </c>
      <c r="GN6" s="173"/>
      <c r="GO6" s="164"/>
      <c r="GP6" s="163" t="s">
        <v>1340</v>
      </c>
      <c r="GQ6" s="173"/>
      <c r="GR6" s="164"/>
      <c r="GS6" s="163" t="s">
        <v>1344</v>
      </c>
      <c r="GT6" s="173"/>
      <c r="GU6" s="164"/>
      <c r="GV6" s="163" t="s">
        <v>1350</v>
      </c>
      <c r="GW6" s="173"/>
      <c r="GX6" s="164"/>
      <c r="GY6" s="163" t="s">
        <v>1351</v>
      </c>
      <c r="GZ6" s="173"/>
      <c r="HA6" s="164"/>
      <c r="HB6" s="163" t="s">
        <v>1355</v>
      </c>
      <c r="HC6" s="173"/>
      <c r="HD6" s="164"/>
      <c r="HE6" s="163" t="s">
        <v>1356</v>
      </c>
      <c r="HF6" s="173"/>
      <c r="HG6" s="164"/>
      <c r="HH6" s="163" t="s">
        <v>1358</v>
      </c>
      <c r="HI6" s="173"/>
      <c r="HJ6" s="164"/>
      <c r="HK6" s="163" t="s">
        <v>1362</v>
      </c>
      <c r="HL6" s="173"/>
      <c r="HM6" s="164"/>
      <c r="HN6" s="163" t="s">
        <v>1364</v>
      </c>
      <c r="HO6" s="173"/>
      <c r="HP6" s="164"/>
      <c r="HQ6" s="163" t="s">
        <v>1367</v>
      </c>
      <c r="HR6" s="173"/>
      <c r="HS6" s="164"/>
      <c r="HT6" s="163" t="s">
        <v>1372</v>
      </c>
      <c r="HU6" s="173"/>
      <c r="HV6" s="164"/>
      <c r="HW6" s="163" t="s">
        <v>1373</v>
      </c>
      <c r="HX6" s="173"/>
      <c r="HY6" s="164"/>
      <c r="HZ6" s="163" t="s">
        <v>429</v>
      </c>
      <c r="IA6" s="173"/>
      <c r="IB6" s="164"/>
      <c r="IC6" s="163" t="s">
        <v>430</v>
      </c>
      <c r="ID6" s="173"/>
      <c r="IE6" s="164"/>
      <c r="IF6" s="163" t="s">
        <v>431</v>
      </c>
      <c r="IG6" s="173"/>
      <c r="IH6" s="164"/>
      <c r="II6" s="163" t="s">
        <v>432</v>
      </c>
      <c r="IJ6" s="173"/>
      <c r="IK6" s="164"/>
      <c r="IL6" s="163" t="s">
        <v>433</v>
      </c>
      <c r="IM6" s="173"/>
      <c r="IN6" s="164"/>
      <c r="IO6" s="163" t="s">
        <v>434</v>
      </c>
      <c r="IP6" s="173"/>
      <c r="IQ6" s="164"/>
      <c r="IR6" s="163" t="s">
        <v>435</v>
      </c>
      <c r="IS6" s="173"/>
      <c r="IT6" s="164"/>
    </row>
    <row r="7" spans="1:254" ht="120" customHeight="1" x14ac:dyDescent="0.25">
      <c r="A7" s="179"/>
      <c r="B7" s="179"/>
      <c r="C7" s="175" t="s">
        <v>1229</v>
      </c>
      <c r="D7" s="177"/>
      <c r="E7" s="176"/>
      <c r="F7" s="175" t="s">
        <v>1232</v>
      </c>
      <c r="G7" s="177"/>
      <c r="H7" s="176"/>
      <c r="I7" s="175" t="s">
        <v>1233</v>
      </c>
      <c r="J7" s="177"/>
      <c r="K7" s="176"/>
      <c r="L7" s="175" t="s">
        <v>1237</v>
      </c>
      <c r="M7" s="177"/>
      <c r="N7" s="176"/>
      <c r="O7" s="175" t="s">
        <v>1238</v>
      </c>
      <c r="P7" s="177"/>
      <c r="Q7" s="176"/>
      <c r="R7" s="175" t="s">
        <v>1239</v>
      </c>
      <c r="S7" s="177"/>
      <c r="T7" s="176"/>
      <c r="U7" s="175" t="s">
        <v>614</v>
      </c>
      <c r="V7" s="177"/>
      <c r="W7" s="176"/>
      <c r="X7" s="175" t="s">
        <v>1390</v>
      </c>
      <c r="Y7" s="177"/>
      <c r="Z7" s="176"/>
      <c r="AA7" s="175" t="s">
        <v>617</v>
      </c>
      <c r="AB7" s="177"/>
      <c r="AC7" s="176"/>
      <c r="AD7" s="175" t="s">
        <v>1245</v>
      </c>
      <c r="AE7" s="177"/>
      <c r="AF7" s="176"/>
      <c r="AG7" s="175" t="s">
        <v>1246</v>
      </c>
      <c r="AH7" s="177"/>
      <c r="AI7" s="176"/>
      <c r="AJ7" s="175" t="s">
        <v>1250</v>
      </c>
      <c r="AK7" s="177"/>
      <c r="AL7" s="176"/>
      <c r="AM7" s="175" t="s">
        <v>1252</v>
      </c>
      <c r="AN7" s="177"/>
      <c r="AO7" s="176"/>
      <c r="AP7" s="175" t="s">
        <v>624</v>
      </c>
      <c r="AQ7" s="177"/>
      <c r="AR7" s="176"/>
      <c r="AS7" s="175" t="s">
        <v>1254</v>
      </c>
      <c r="AT7" s="177"/>
      <c r="AU7" s="176"/>
      <c r="AV7" s="175" t="s">
        <v>1255</v>
      </c>
      <c r="AW7" s="177"/>
      <c r="AX7" s="176"/>
      <c r="AY7" s="175" t="s">
        <v>630</v>
      </c>
      <c r="AZ7" s="177"/>
      <c r="BA7" s="176"/>
      <c r="BB7" s="175" t="s">
        <v>1256</v>
      </c>
      <c r="BC7" s="177"/>
      <c r="BD7" s="176"/>
      <c r="BE7" s="175" t="s">
        <v>1257</v>
      </c>
      <c r="BF7" s="177"/>
      <c r="BG7" s="176"/>
      <c r="BH7" s="175" t="s">
        <v>1258</v>
      </c>
      <c r="BI7" s="177"/>
      <c r="BJ7" s="176"/>
      <c r="BK7" s="175" t="s">
        <v>1264</v>
      </c>
      <c r="BL7" s="177"/>
      <c r="BM7" s="176"/>
      <c r="BN7" s="175" t="s">
        <v>1260</v>
      </c>
      <c r="BO7" s="177"/>
      <c r="BP7" s="176"/>
      <c r="BQ7" s="175" t="s">
        <v>1261</v>
      </c>
      <c r="BR7" s="177"/>
      <c r="BS7" s="176"/>
      <c r="BT7" s="175" t="s">
        <v>645</v>
      </c>
      <c r="BU7" s="177"/>
      <c r="BV7" s="176"/>
      <c r="BW7" s="175" t="s">
        <v>1269</v>
      </c>
      <c r="BX7" s="177"/>
      <c r="BY7" s="176"/>
      <c r="BZ7" s="175" t="s">
        <v>648</v>
      </c>
      <c r="CA7" s="177"/>
      <c r="CB7" s="176"/>
      <c r="CC7" s="175" t="s">
        <v>651</v>
      </c>
      <c r="CD7" s="177"/>
      <c r="CE7" s="176"/>
      <c r="CF7" s="175" t="s">
        <v>1272</v>
      </c>
      <c r="CG7" s="177"/>
      <c r="CH7" s="176"/>
      <c r="CI7" s="175" t="s">
        <v>1276</v>
      </c>
      <c r="CJ7" s="177"/>
      <c r="CK7" s="176"/>
      <c r="CL7" s="175" t="s">
        <v>1277</v>
      </c>
      <c r="CM7" s="177"/>
      <c r="CN7" s="176"/>
      <c r="CO7" s="175" t="s">
        <v>1278</v>
      </c>
      <c r="CP7" s="177"/>
      <c r="CQ7" s="176"/>
      <c r="CR7" s="175" t="s">
        <v>1279</v>
      </c>
      <c r="CS7" s="177"/>
      <c r="CT7" s="176"/>
      <c r="CU7" s="175" t="s">
        <v>1280</v>
      </c>
      <c r="CV7" s="177"/>
      <c r="CW7" s="176"/>
      <c r="CX7" s="175" t="s">
        <v>1281</v>
      </c>
      <c r="CY7" s="177"/>
      <c r="CZ7" s="176"/>
      <c r="DA7" s="175" t="s">
        <v>661</v>
      </c>
      <c r="DB7" s="177"/>
      <c r="DC7" s="176"/>
      <c r="DD7" s="175" t="s">
        <v>1286</v>
      </c>
      <c r="DE7" s="177"/>
      <c r="DF7" s="176"/>
      <c r="DG7" s="175" t="s">
        <v>1287</v>
      </c>
      <c r="DH7" s="177"/>
      <c r="DI7" s="176"/>
      <c r="DJ7" s="175" t="s">
        <v>1291</v>
      </c>
      <c r="DK7" s="177"/>
      <c r="DL7" s="176"/>
      <c r="DM7" s="175" t="s">
        <v>674</v>
      </c>
      <c r="DN7" s="177"/>
      <c r="DO7" s="176"/>
      <c r="DP7" s="175" t="s">
        <v>677</v>
      </c>
      <c r="DQ7" s="177"/>
      <c r="DR7" s="176"/>
      <c r="DS7" s="175" t="s">
        <v>1293</v>
      </c>
      <c r="DT7" s="177"/>
      <c r="DU7" s="176"/>
      <c r="DV7" s="175" t="s">
        <v>651</v>
      </c>
      <c r="DW7" s="177"/>
      <c r="DX7" s="176"/>
      <c r="DY7" s="175" t="s">
        <v>1298</v>
      </c>
      <c r="DZ7" s="177"/>
      <c r="EA7" s="176"/>
      <c r="EB7" s="175" t="s">
        <v>1299</v>
      </c>
      <c r="EC7" s="177"/>
      <c r="ED7" s="176"/>
      <c r="EE7" s="175" t="s">
        <v>686</v>
      </c>
      <c r="EF7" s="177"/>
      <c r="EG7" s="176"/>
      <c r="EH7" s="175" t="s">
        <v>1302</v>
      </c>
      <c r="EI7" s="177"/>
      <c r="EJ7" s="176"/>
      <c r="EK7" s="175" t="s">
        <v>690</v>
      </c>
      <c r="EL7" s="177"/>
      <c r="EM7" s="176"/>
      <c r="EN7" s="175" t="s">
        <v>691</v>
      </c>
      <c r="EO7" s="177"/>
      <c r="EP7" s="176"/>
      <c r="EQ7" s="175" t="s">
        <v>1305</v>
      </c>
      <c r="ER7" s="177"/>
      <c r="ES7" s="176"/>
      <c r="ET7" s="175" t="s">
        <v>1306</v>
      </c>
      <c r="EU7" s="177"/>
      <c r="EV7" s="176"/>
      <c r="EW7" s="175" t="s">
        <v>1307</v>
      </c>
      <c r="EX7" s="177"/>
      <c r="EY7" s="176"/>
      <c r="EZ7" s="175" t="s">
        <v>1308</v>
      </c>
      <c r="FA7" s="177"/>
      <c r="FB7" s="176"/>
      <c r="FC7" s="175" t="s">
        <v>1310</v>
      </c>
      <c r="FD7" s="177"/>
      <c r="FE7" s="176"/>
      <c r="FF7" s="175" t="s">
        <v>1317</v>
      </c>
      <c r="FG7" s="177"/>
      <c r="FH7" s="176"/>
      <c r="FI7" s="175" t="s">
        <v>1314</v>
      </c>
      <c r="FJ7" s="177"/>
      <c r="FK7" s="176"/>
      <c r="FL7" s="175" t="s">
        <v>1315</v>
      </c>
      <c r="FM7" s="177"/>
      <c r="FN7" s="176"/>
      <c r="FO7" s="175" t="s">
        <v>709</v>
      </c>
      <c r="FP7" s="177"/>
      <c r="FQ7" s="176"/>
      <c r="FR7" s="175" t="s">
        <v>1322</v>
      </c>
      <c r="FS7" s="177"/>
      <c r="FT7" s="176"/>
      <c r="FU7" s="175" t="s">
        <v>1324</v>
      </c>
      <c r="FV7" s="177"/>
      <c r="FW7" s="176"/>
      <c r="FX7" s="175" t="s">
        <v>714</v>
      </c>
      <c r="FY7" s="177"/>
      <c r="FZ7" s="176"/>
      <c r="GA7" s="175" t="s">
        <v>1326</v>
      </c>
      <c r="GB7" s="177"/>
      <c r="GC7" s="176"/>
      <c r="GD7" s="175" t="s">
        <v>1328</v>
      </c>
      <c r="GE7" s="177"/>
      <c r="GF7" s="176"/>
      <c r="GG7" s="175" t="s">
        <v>1332</v>
      </c>
      <c r="GH7" s="177"/>
      <c r="GI7" s="176"/>
      <c r="GJ7" s="175" t="s">
        <v>1333</v>
      </c>
      <c r="GK7" s="177"/>
      <c r="GL7" s="176"/>
      <c r="GM7" s="175" t="s">
        <v>722</v>
      </c>
      <c r="GN7" s="177"/>
      <c r="GO7" s="176"/>
      <c r="GP7" s="175" t="s">
        <v>1339</v>
      </c>
      <c r="GQ7" s="177"/>
      <c r="GR7" s="176"/>
      <c r="GS7" s="175" t="s">
        <v>1345</v>
      </c>
      <c r="GT7" s="177"/>
      <c r="GU7" s="176"/>
      <c r="GV7" s="175" t="s">
        <v>1346</v>
      </c>
      <c r="GW7" s="177"/>
      <c r="GX7" s="176"/>
      <c r="GY7" s="175" t="s">
        <v>727</v>
      </c>
      <c r="GZ7" s="177"/>
      <c r="HA7" s="176"/>
      <c r="HB7" s="175" t="s">
        <v>728</v>
      </c>
      <c r="HC7" s="177"/>
      <c r="HD7" s="176"/>
      <c r="HE7" s="175" t="s">
        <v>731</v>
      </c>
      <c r="HF7" s="177"/>
      <c r="HG7" s="176"/>
      <c r="HH7" s="175" t="s">
        <v>1357</v>
      </c>
      <c r="HI7" s="177"/>
      <c r="HJ7" s="176"/>
      <c r="HK7" s="175" t="s">
        <v>1363</v>
      </c>
      <c r="HL7" s="177"/>
      <c r="HM7" s="176"/>
      <c r="HN7" s="175" t="s">
        <v>1365</v>
      </c>
      <c r="HO7" s="177"/>
      <c r="HP7" s="176"/>
      <c r="HQ7" s="175" t="s">
        <v>1368</v>
      </c>
      <c r="HR7" s="177"/>
      <c r="HS7" s="176"/>
      <c r="HT7" s="175" t="s">
        <v>740</v>
      </c>
      <c r="HU7" s="177"/>
      <c r="HV7" s="176"/>
      <c r="HW7" s="175" t="s">
        <v>602</v>
      </c>
      <c r="HX7" s="177"/>
      <c r="HY7" s="176"/>
      <c r="HZ7" s="175" t="s">
        <v>1374</v>
      </c>
      <c r="IA7" s="177"/>
      <c r="IB7" s="176"/>
      <c r="IC7" s="175" t="s">
        <v>1377</v>
      </c>
      <c r="ID7" s="177"/>
      <c r="IE7" s="176"/>
      <c r="IF7" s="175" t="s">
        <v>746</v>
      </c>
      <c r="IG7" s="177"/>
      <c r="IH7" s="176"/>
      <c r="II7" s="175" t="s">
        <v>1381</v>
      </c>
      <c r="IJ7" s="177"/>
      <c r="IK7" s="176"/>
      <c r="IL7" s="175" t="s">
        <v>1382</v>
      </c>
      <c r="IM7" s="177"/>
      <c r="IN7" s="176"/>
      <c r="IO7" s="175" t="s">
        <v>1386</v>
      </c>
      <c r="IP7" s="177"/>
      <c r="IQ7" s="176"/>
      <c r="IR7" s="175" t="s">
        <v>750</v>
      </c>
      <c r="IS7" s="177"/>
      <c r="IT7" s="176"/>
    </row>
    <row r="8" spans="1:254" ht="169.5" customHeight="1" x14ac:dyDescent="0.25">
      <c r="A8" s="180"/>
      <c r="B8" s="180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4" t="s">
        <v>171</v>
      </c>
      <c r="B34" s="14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5" t="s">
        <v>783</v>
      </c>
      <c r="B35" s="1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1393</v>
      </c>
      <c r="C37" s="142"/>
      <c r="D37" s="142"/>
      <c r="E37" s="142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4" t="s">
        <v>322</v>
      </c>
      <c r="E42" s="174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4" t="s">
        <v>330</v>
      </c>
      <c r="E51" s="174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43" t="s">
        <v>43</v>
      </c>
      <c r="M51" s="143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2024-05-02T07:22:46Z</dcterms:modified>
</cp:coreProperties>
</file>