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амыр мониторинг 2024 ж\"/>
    </mc:Choice>
  </mc:AlternateContent>
  <xr:revisionPtr revIDLastSave="0" documentId="13_ncr:1_{39907A18-F68D-4E08-97B0-605E1FE084F5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5" i="6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I52" i="6"/>
  <c r="H52" i="6" s="1"/>
  <c r="M54" i="6"/>
  <c r="L54" i="6" s="1"/>
  <c r="E39" i="6"/>
  <c r="D39" i="6" s="1"/>
  <c r="M52" i="6"/>
  <c r="G52" i="6"/>
  <c r="M53" i="6"/>
  <c r="L53" i="6" s="1"/>
  <c r="E45" i="6"/>
  <c r="D45" i="6" s="1"/>
  <c r="G44" i="6"/>
  <c r="E49" i="6"/>
  <c r="D49" i="6" s="1"/>
  <c r="E52" i="6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I45" i="6"/>
  <c r="H45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6" i="6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<sst xmlns="http://schemas.openxmlformats.org/spreadsheetml/2006/main" count="2337" uniqueCount="1424">
  <si>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</si>
  <si>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</si>
  <si>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</si>
  <si>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</si>
  <si>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</si>
  <si>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</si>
  <si>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</si>
  <si>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</si>
  <si>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</si>
  <si>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</si>
  <si>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</si>
  <si>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</si>
  <si>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</si>
  <si>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</si>
  <si>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</si>
  <si>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</si>
  <si>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</si>
  <si>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</si>
  <si>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</si>
  <si>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</si>
  <si>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</si>
  <si>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</si>
  <si>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</si>
  <si>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</si>
  <si>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</si>
  <si>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</si>
  <si>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</si>
  <si>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</si>
  <si>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</si>
  <si>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</si>
  <si>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</si>
  <si>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</si>
  <si>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</si>
  <si>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</si>
  <si>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</si>
  <si>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</si>
  <si>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</si>
  <si>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</si>
  <si>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</si>
  <si>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</si>
  <si>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</si>
  <si>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</si>
  <si>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</si>
  <si>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</si>
  <si>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</si>
  <si>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</si>
  <si>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</si>
  <si>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</si>
  <si>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</si>
  <si>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</si>
  <si>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</si>
  <si>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</si>
  <si>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</si>
  <si>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</si>
  <si>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</si>
  <si>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</si>
  <si>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</si>
  <si>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</si>
  <si>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</si>
  <si>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</si>
  <si>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</si>
  <si>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</si>
  <si>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</si>
  <si>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</si>
  <si>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</si>
  <si>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</si>
  <si>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</si>
  <si>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</si>
  <si>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</si>
  <si>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</si>
  <si>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</si>
  <si>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</si>
  <si>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</si>
  <si>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</si>
  <si>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</si>
  <si>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</si>
  <si>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</si>
  <si>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</si>
  <si>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</si>
  <si>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</si>
  <si>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</si>
  <si>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</si>
  <si>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</si>
  <si>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</si>
  <si>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</si>
  <si>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</si>
  <si>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</si>
  <si>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</si>
  <si>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</si>
  <si>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</si>
  <si>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</si>
  <si>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</si>
  <si>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</si>
  <si>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</si>
  <si>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</si>
  <si>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</si>
  <si>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</si>
  <si>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</si>
  <si>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</si>
  <si>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</si>
  <si>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</si>
  <si>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</si>
  <si>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</si>
  <si>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</si>
  <si>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</si>
  <si>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</si>
  <si>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</si>
  <si>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</si>
  <si>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</si>
  <si>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</si>
  <si>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</si>
  <si>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</si>
  <si>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</si>
  <si>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</si>
  <si>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</si>
  <si>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</si>
  <si>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</si>
  <si>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</si>
  <si>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</si>
  <si>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</si>
  <si>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</si>
  <si>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</si>
  <si>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</si>
  <si>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</si>
  <si>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</si>
  <si>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</si>
  <si>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</si>
  <si>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</si>
  <si>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</si>
  <si>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</si>
  <si>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</si>
  <si>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</si>
  <si>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</si>
  <si>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</si>
  <si>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</si>
  <si>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</si>
  <si>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</si>
  <si>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</si>
  <si>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</si>
  <si>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</si>
  <si>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</si>
  <si>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</si>
  <si>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</si>
  <si>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</si>
  <si>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</si>
  <si>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</si>
  <si>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</si>
  <si>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</si>
  <si>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</si>
  <si>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</si>
  <si>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</si>
  <si>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</si>
  <si>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</si>
  <si>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</si>
  <si>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</si>
  <si>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</si>
  <si>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</si>
  <si>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</si>
  <si>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</si>
  <si>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</si>
  <si>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</si>
  <si>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</si>
  <si>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</si>
  <si>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</si>
  <si>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</si>
  <si>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</si>
  <si>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</si>
  <si>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</si>
  <si>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</si>
  <si>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</si>
  <si>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</si>
  <si>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</si>
  <si>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</si>
  <si>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</si>
  <si>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</si>
  <si>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</si>
  <si>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</si>
  <si>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</si>
  <si>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</si>
  <si>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</si>
  <si>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</si>
  <si>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</si>
  <si>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</si>
  <si>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</si>
  <si>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</si>
  <si>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</si>
  <si>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</si>
  <si>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</si>
  <si>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</si>
  <si>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</si>
  <si>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</si>
  <si>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</si>
  <si>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</si>
  <si>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</si>
  <si>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</si>
  <si>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</si>
  <si>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</si>
  <si>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</si>
  <si>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</si>
  <si>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</si>
  <si>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</si>
  <si>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</si>
  <si>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</si>
  <si>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</si>
  <si>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</si>
  <si>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</si>
  <si>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</si>
  <si>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</si>
  <si>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</si>
  <si>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</si>
  <si>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</si>
  <si>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</si>
  <si>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</si>
  <si>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</si>
  <si>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</si>
  <si>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</si>
  <si>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</si>
  <si>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</si>
  <si>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</si>
  <si>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</si>
  <si>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</si>
  <si>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</si>
  <si>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</si>
  <si>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</si>
  <si>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</si>
  <si>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</si>
  <si>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</si>
  <si>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</si>
  <si>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</si>
  <si>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</si>
  <si>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</si>
  <si>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</si>
  <si>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</si>
  <si>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</si>
  <si>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</si>
  <si>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</si>
  <si>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</si>
  <si>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</si>
  <si>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</si>
  <si>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</si>
  <si>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</si>
  <si>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</si>
  <si>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</si>
  <si>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</si>
  <si>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</si>
  <si>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</si>
  <si>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</si>
  <si>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</si>
  <si>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</si>
  <si>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</si>
  <si>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</si>
  <si>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</si>
  <si>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</si>
  <si>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</si>
  <si>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</si>
  <si>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</si>
  <si>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</si>
  <si>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</si>
  <si>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</si>
  <si>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</si>
  <si>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</si>
  <si>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</si>
  <si>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</si>
  <si>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</si>
  <si>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</si>
  <si>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</si>
  <si>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</si>
  <si>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</si>
  <si>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</si>
  <si>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</si>
  <si>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</si>
  <si>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</si>
  <si>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</si>
  <si>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</si>
  <si>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</si>
  <si>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</si>
  <si>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</si>
  <si>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</si>
  <si>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</si>
  <si>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</si>
  <si>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</si>
  <si>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</si>
  <si>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</si>
  <si>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</si>
  <si>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</si>
  <si>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</si>
  <si>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</si>
  <si>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</si>
  <si>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</si>
  <si>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</si>
  <si>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</si>
  <si>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</si>
  <si>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</si>
  <si>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</si>
  <si>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</si>
  <si>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</si>
  <si>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</si>
  <si>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</si>
  <si>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</si>
  <si>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</si>
  <si>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</si>
  <si>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</si>
  <si>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</si>
  <si>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</si>
  <si>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</si>
  <si>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</si>
  <si>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</si>
  <si>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</si>
  <si>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</si>
  <si>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</si>
  <si>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</si>
  <si>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</si>
  <si>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</si>
  <si>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</si>
  <si>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</si>
  <si>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</si>
  <si>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</si>
  <si>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</si>
  <si>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</si>
  <si>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</si>
  <si>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</si>
  <si>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</si>
  <si>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</si>
  <si>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</si>
  <si>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</si>
  <si>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</si>
  <si>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</si>
  <si>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</si>
  <si>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</si>
  <si>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</si>
  <si>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</si>
  <si>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</si>
  <si>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</si>
  <si>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</si>
  <si>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</si>
  <si>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</si>
  <si>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</si>
  <si>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</si>
  <si>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</si>
  <si>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</si>
  <si>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</si>
  <si>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</si>
  <si>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</si>
  <si>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</si>
  <si>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</si>
  <si>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</si>
  <si>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</si>
  <si>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</si>
  <si>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</si>
  <si>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</si>
  <si>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</si>
  <si>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</si>
  <si>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</si>
  <si>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</si>
  <si>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</si>
  <si>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</si>
  <si>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</si>
  <si>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</si>
  <si>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</si>
  <si>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</si>
  <si>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</si>
  <si>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</si>
  <si>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</si>
  <si>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</si>
  <si>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</si>
  <si>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</si>
  <si>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</si>
  <si>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</si>
  <si>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</si>
  <si>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</si>
  <si>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</si>
  <si>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</si>
  <si>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</si>
  <si>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</si>
  <si>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</si>
  <si>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</si>
  <si>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</si>
  <si>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</si>
  <si>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</si>
  <si>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</si>
  <si>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</si>
  <si>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</si>
  <si>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</si>
  <si>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</si>
  <si>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</si>
  <si>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</si>
  <si>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</si>
  <si>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</si>
  <si>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</si>
  <si>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</si>
  <si>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</si>
  <si>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</si>
  <si>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</si>
  <si>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</si>
  <si>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</si>
  <si>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</si>
  <si>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</si>
  <si>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</si>
  <si>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</si>
  <si>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</si>
  <si>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</si>
  <si>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</si>
  <si>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</si>
  <si>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</si>
  <si>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</si>
  <si>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</si>
  <si>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</si>
  <si>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</si>
  <si>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</si>
  <si>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</si>
  <si>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</si>
  <si>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</si>
  <si>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</si>
  <si>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</si>
  <si>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</si>
  <si>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</si>
  <si>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</si>
  <si>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</si>
  <si>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</si>
  <si>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</si>
  <si>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</si>
  <si>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</si>
  <si>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</si>
  <si>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</si>
  <si>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</si>
  <si>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</si>
  <si>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</si>
  <si>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</si>
  <si>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</si>
  <si>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</si>
  <si>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</si>
  <si>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</si>
  <si>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</si>
  <si>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</si>
  <si>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</si>
  <si>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</si>
  <si>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</si>
  <si>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</si>
  <si>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</si>
  <si>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</si>
  <si>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</si>
  <si>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</si>
  <si>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</si>
  <si>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</si>
  <si>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</si>
  <si>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</si>
  <si>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</si>
  <si>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</si>
  <si>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</si>
  <si>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</si>
  <si>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</si>
  <si>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</si>
  <si>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</si>
  <si>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</si>
  <si>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</si>
  <si>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</si>
  <si>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</si>
  <si>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</si>
  <si>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</si>
  <si>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</si>
  <si>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</si>
  <si>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</si>
  <si>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</si>
  <si>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</si>
  <si>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</si>
  <si>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</si>
  <si>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</si>
  <si>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</si>
  <si>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</si>
  <si>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</si>
  <si>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</si>
  <si>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</si>
  <si>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</si>
  <si>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</si>
  <si>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</si>
  <si>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</si>
  <si>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</si>
  <si>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</si>
  <si>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</si>
  <si>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</si>
  <si>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</si>
  <si>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</si>
  <si>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</si>
  <si>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</si>
  <si>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</si>
  <si>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</si>
  <si>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</si>
  <si>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</si>
  <si>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</si>
  <si>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</si>
  <si>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</si>
  <si>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</si>
  <si>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</si>
  <si>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</si>
  <si>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</si>
  <si>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</si>
  <si>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</si>
  <si>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</si>
  <si>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</si>
  <si>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</si>
  <si>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</si>
  <si>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</si>
  <si>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</si>
  <si>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</si>
  <si>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</si>
  <si>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</si>
  <si>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</si>
  <si>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</si>
  <si>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</si>
  <si>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</si>
  <si>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</si>
  <si>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</si>
  <si>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</si>
  <si>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</si>
  <si>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</si>
  <si>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</si>
  <si>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</si>
  <si>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</si>
  <si>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</si>
  <si>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</si>
  <si>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</si>
  <si>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</si>
  <si>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</si>
  <si>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</si>
  <si>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</si>
  <si>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</si>
  <si>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</si>
  <si>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</si>
  <si>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</si>
  <si>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</si>
  <si>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</si>
  <si>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</si>
  <si>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</si>
  <si>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</si>
  <si>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</si>
  <si>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</si>
  <si>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</si>
  <si>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</si>
  <si>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</si>
  <si>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</si>
  <si>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</si>
  <si>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</si>
  <si>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</si>
  <si>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</si>
  <si>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</si>
  <si>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</si>
  <si>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</si>
  <si>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</si>
  <si>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</si>
  <si>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</si>
  <si>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</si>
  <si>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</si>
  <si>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</si>
  <si>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</si>
  <si>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</si>
  <si>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</si>
  <si>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</si>
  <si>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</si>
  <si>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</si>
  <si>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</si>
  <si>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</si>
  <si>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</si>
  <si>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</si>
  <si>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</si>
  <si>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</si>
  <si>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</si>
  <si>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</si>
  <si>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</si>
  <si>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</si>
  <si>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</si>
  <si>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</si>
  <si>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</si>
  <si>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</si>
  <si>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</si>
  <si>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</si>
  <si>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</si>
  <si>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</si>
  <si>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</si>
  <si>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</si>
  <si>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</si>
  <si>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</si>
  <si>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</si>
  <si>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</si>
  <si>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</si>
  <si>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</si>
  <si>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</si>
  <si>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</si>
  <si>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</si>
  <si>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</si>
  <si>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</si>
  <si>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</si>
  <si>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</si>
  <si>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</si>
  <si>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</si>
  <si>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</si>
  <si>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</si>
  <si>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</si>
  <si>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</si>
  <si>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</si>
  <si>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</si>
  <si>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</si>
  <si>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</si>
  <si>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</si>
  <si>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</si>
  <si>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</si>
  <si>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</si>
  <si>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</si>
  <si>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</si>
  <si>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</si>
  <si>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</si>
  <si>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</si>
  <si>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</si>
  <si>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</si>
  <si>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</si>
  <si>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</si>
  <si>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</si>
  <si>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</si>
  <si>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</si>
  <si>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</si>
  <si>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</si>
  <si>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</si>
  <si>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</si>
  <si>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</si>
  <si>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</si>
  <si>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</si>
  <si>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</si>
  <si>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</si>
  <si>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</si>
  <si>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</si>
  <si>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</si>
  <si>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</si>
  <si>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</si>
  <si>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</si>
  <si>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</si>
  <si>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</si>
  <si>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</si>
  <si>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</si>
  <si>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</si>
  <si>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</si>
  <si>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</si>
  <si>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</si>
  <si>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</si>
  <si>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</si>
  <si>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</si>
  <si>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</si>
  <si>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</si>
  <si>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</si>
  <si>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</si>
  <si>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</si>
  <si>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</si>
  <si>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</si>
  <si>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</si>
  <si>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</si>
  <si>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</si>
  <si>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</si>
  <si>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</si>
  <si>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</si>
  <si>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</si>
  <si>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</si>
  <si>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</si>
  <si>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</si>
  <si>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</si>
  <si>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</si>
  <si>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</si>
  <si>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</si>
  <si>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</si>
  <si>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</si>
  <si>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</si>
  <si>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</si>
  <si>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</si>
  <si>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</si>
  <si>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</si>
  <si>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</si>
  <si>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</si>
  <si>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</si>
  <si>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</si>
  <si>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</si>
  <si>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</si>
  <si>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</si>
  <si>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</si>
  <si>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</si>
  <si>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</si>
  <si>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</si>
  <si>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</si>
  <si>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</si>
  <si>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</si>
  <si>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</si>
  <si>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</si>
  <si>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</si>
  <si>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</si>
  <si>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</si>
  <si>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</si>
  <si>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</si>
  <si>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</si>
  <si>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</si>
  <si>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</si>
  <si>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</si>
  <si>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</si>
  <si>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</si>
  <si>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</si>
  <si>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</si>
  <si>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</si>
  <si>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</si>
  <si>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</si>
  <si>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</si>
  <si>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</si>
  <si>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</si>
  <si>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</si>
  <si>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</si>
  <si>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</si>
  <si>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</si>
  <si>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</si>
  <si>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</si>
  <si>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</si>
  <si>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</si>
  <si>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</si>
  <si>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</si>
  <si>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</si>
  <si>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</si>
  <si>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</si>
  <si>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</si>
  <si>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</si>
  <si>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</si>
  <si>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</si>
  <si>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</si>
  <si>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</si>
  <si>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</si>
  <si>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</si>
  <si>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</si>
  <si>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</si>
  <si>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</si>
  <si>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</si>
  <si>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</si>
  <si>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</si>
  <si>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</si>
  <si>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</si>
  <si>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</si>
  <si>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</si>
  <si>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</si>
  <si>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</si>
  <si>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</si>
  <si>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</si>
  <si>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</si>
  <si>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</si>
  <si>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</si>
  <si>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</si>
  <si>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</si>
  <si>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</si>
  <si>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</si>
  <si>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</si>
  <si>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</si>
  <si>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</si>
  <si>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</si>
  <si>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</si>
  <si>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</si>
  <si>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</si>
  <si>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</si>
  <si>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</si>
  <si>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</si>
  <si>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</si>
  <si>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</si>
  <si>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</si>
  <si>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</si>
  <si>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</si>
  <si>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</si>
  <si>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</si>
  <si>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</si>
  <si>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</si>
  <si>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</si>
  <si>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</si>
  <si>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</si>
  <si>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</si>
  <si>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</si>
  <si>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</si>
  <si>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</si>
  <si>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</si>
  <si>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</si>
  <si>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</si>
  <si>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</si>
  <si>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</si>
  <si>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</si>
  <si>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</si>
  <si>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</si>
  <si>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</si>
  <si>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</si>
  <si>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</si>
  <si>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</si>
  <si>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</si>
  <si>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</si>
  <si>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</si>
  <si>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</si>
  <si>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</si>
  <si>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</si>
  <si>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</si>
  <si>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</si>
  <si>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</si>
  <si>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</si>
  <si>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</si>
  <si>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</si>
  <si>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</si>
  <si>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</si>
  <si>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</si>
  <si>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</si>
  <si>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</si>
  <si>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</si>
  <si>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</si>
  <si>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</si>
  <si>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</si>
  <si>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</si>
  <si>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</si>
  <si>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</si>
  <si>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</si>
  <si>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</si>
  <si>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</si>
  <si>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</si>
  <si>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</si>
  <si>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</si>
  <si>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</si>
  <si>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</si>
  <si>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</si>
  <si>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</si>
  <si>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</si>
  <si>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</si>
  <si>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</si>
  <si>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</si>
  <si>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</si>
  <si>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</si>
  <si>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</si>
  <si>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</si>
  <si>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</si>
  <si>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</si>
  <si>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</si>
  <si>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</si>
  <si>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</si>
  <si>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</si>
  <si>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</si>
  <si>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</si>
  <si>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</si>
  <si>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</si>
  <si>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</si>
  <si>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</si>
  <si>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</si>
  <si>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</si>
  <si>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</si>
  <si>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</si>
  <si>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</si>
  <si>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</si>
  <si>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</si>
  <si>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</si>
  <si>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</si>
  <si>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</si>
  <si>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</si>
  <si>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</si>
  <si>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</si>
  <si>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</si>
  <si>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</si>
  <si>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</si>
  <si>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</si>
  <si>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</si>
  <si>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</si>
  <si>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</si>
  <si>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</si>
  <si>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</si>
  <si>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</si>
  <si>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</si>
  <si>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</si>
  <si>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</si>
  <si>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</si>
  <si>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</si>
  <si>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</si>
  <si>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</si>
  <si>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</si>
  <si>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</si>
  <si>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</si>
  <si>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</si>
  <si>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</si>
  <si>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</si>
  <si>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</si>
  <si>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</si>
  <si>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</si>
  <si>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</si>
  <si>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</si>
  <si>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</si>
  <si>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</si>
  <si>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</si>
  <si>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</si>
  <si>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</si>
  <si>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</si>
  <si>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</si>
  <si>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</si>
  <si>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</si>
  <si>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</si>
  <si>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</si>
  <si>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</si>
  <si>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</si>
  <si>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</si>
  <si>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</si>
  <si>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</si>
  <si>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</si>
  <si>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</si>
  <si>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</si>
  <si>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</si>
  <si>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</si>
  <si>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</si>
  <si>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</si>
  <si>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</si>
  <si>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</si>
  <si>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</si>
  <si>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</si>
  <si>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</si>
  <si>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</si>
  <si>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</si>
  <si>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</si>
  <si>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</si>
  <si>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</si>
  <si>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</si>
  <si>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</si>
  <si>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</si>
  <si>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</si>
  <si>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</si>
  <si>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</si>
  <si>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</si>
  <si>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</si>
  <si>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</si>
  <si>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</si>
  <si>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</si>
  <si>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</si>
  <si>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</si>
  <si>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</si>
  <si>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</si>
  <si>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</si>
  <si>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</si>
  <si>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</si>
  <si>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</si>
  <si>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</si>
  <si>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</si>
  <si>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</si>
  <si>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</si>
  <si>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</si>
  <si>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</si>
  <si>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</si>
  <si>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</si>
  <si>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</si>
  <si>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</si>
  <si>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</si>
  <si>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</si>
  <si>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</si>
  <si>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</si>
  <si>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</si>
  <si>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</si>
  <si>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</si>
  <si>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</si>
  <si>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</si>
  <si>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</si>
  <si>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</si>
  <si>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</si>
  <si>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</si>
  <si>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</si>
  <si>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</si>
  <si>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</si>
  <si>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</si>
  <si>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</si>
  <si>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</si>
  <si>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</si>
  <si>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</si>
  <si>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</si>
  <si>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</si>
  <si>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</si>
  <si>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</si>
  <si>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</si>
  <si>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</si>
  <si>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</si>
  <si>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</si>
  <si>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</si>
  <si>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</si>
  <si>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</si>
  <si>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</si>
  <si>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</si>
  <si>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</si>
  <si>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</si>
  <si>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</si>
  <si>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</si>
  <si>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</si>
  <si>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</si>
  <si>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</si>
  <si>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</si>
  <si>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</si>
  <si>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</si>
  <si>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</si>
  <si>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</si>
  <si>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</si>
  <si>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</si>
  <si>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</si>
  <si>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</si>
  <si>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</si>
  <si>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</si>
  <si>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</si>
  <si>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</si>
  <si>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</si>
  <si>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</si>
  <si>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</si>
  <si>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</si>
  <si>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</si>
  <si>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</si>
  <si>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</si>
  <si>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</si>
  <si>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</si>
  <si>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</si>
  <si>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</si>
  <si>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</si>
  <si>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</si>
  <si>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</si>
  <si>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</si>
  <si>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</si>
  <si>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</si>
  <si>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</si>
  <si>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</si>
  <si>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</si>
  <si>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</si>
  <si>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</si>
  <si>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</si>
  <si>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</si>
  <si>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</si>
  <si>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</si>
  <si>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</si>
  <si>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</si>
  <si>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</si>
  <si>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</si>
  <si>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</si>
  <si>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</si>
  <si>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</si>
  <si>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</si>
  <si>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</si>
  <si>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</si>
  <si>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</si>
  <si>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</si>
  <si>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</si>
  <si>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</si>
  <si>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</si>
  <si>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</si>
  <si>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</si>
  <si>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</si>
  <si>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</si>
  <si>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</si>
  <si>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</si>
  <si>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</si>
  <si>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</si>
  <si>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</si>
  <si>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</si>
  <si>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</si>
  <si>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</si>
  <si>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</si>
  <si>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</si>
  <si>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</si>
  <si>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</si>
  <si>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</si>
  <si>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</si>
  <si>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</si>
  <si>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</si>
  <si>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</si>
  <si>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</si>
  <si>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</si>
  <si>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</si>
  <si>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</si>
  <si>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</si>
  <si>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</si>
  <si>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</si>
  <si>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</si>
  <si>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</si>
  <si>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</si>
  <si>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</si>
  <si>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</si>
  <si>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</si>
  <si>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</si>
  <si>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</si>
  <si>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</si>
  <si>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</si>
  <si>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</si>
  <si>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</si>
  <si>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</si>
  <si>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</si>
  <si>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</si>
  <si>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</si>
  <si>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</si>
  <si>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</si>
  <si>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</si>
  <si>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</si>
  <si>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</si>
  <si>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</si>
  <si>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</si>
  <si>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</si>
  <si>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</si>
  <si>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</si>
  <si>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</si>
  <si>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</si>
  <si>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</si>
  <si>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</si>
  <si>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</si>
  <si>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</si>
  <si>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</si>
  <si>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</si>
  <si>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</si>
  <si>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</si>
  <si>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</si>
  <si>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</si>
  <si>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</si>
  <si>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</si>
  <si>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</si>
  <si>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</si>
  <si>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</si>
  <si>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</si>
  <si>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</si>
  <si>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</si>
  <si>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</si>
  <si>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</si>
  <si>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</si>
  <si>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</si>
  <si>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</si>
  <si>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</si>
  <si>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</si>
  <si>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</si>
  <si>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</si>
  <si>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</si>
  <si>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</si>
  <si>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</si>
  <si>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</si>
  <si>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</si>
  <si>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</si>
  <si>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</si>
  <si>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</si>
  <si>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</si>
  <si>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</si>
  <si>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</si>
  <si>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</si>
  <si>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</si>
  <si>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</si>
  <si>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</si>
  <si>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</si>
  <si>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</si>
  <si>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</si>
  <si>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</si>
  <si>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</si>
  <si>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</si>
  <si>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</si>
  <si>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</si>
  <si>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</si>
  <si>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</si>
  <si>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</si>
  <si>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</si>
  <si>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</si>
  <si>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</si>
  <si>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</si>
  <si>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</si>
  <si>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</si>
  <si>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</si>
  <si>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</si>
  <si>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</si>
  <si>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</si>
  <si>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</si>
  <si>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</si>
  <si>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</si>
  <si>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</si>
  <si>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</si>
  <si>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</si>
  <si>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</si>
  <si>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</si>
  <si>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</si>
  <si>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</si>
  <si>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</si>
  <si>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</si>
  <si>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</si>
  <si>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</si>
  <si>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</si>
  <si>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</si>
  <si>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</si>
  <si>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</si>
  <si>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</si>
  <si>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</si>
  <si>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</si>
  <si>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</si>
  <si>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</si>
  <si>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</si>
  <si>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</si>
  <si>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</si>
  <si>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</si>
  <si>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</si>
  <si>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</si>
  <si>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</si>
  <si>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</si>
  <si>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</si>
  <si>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</si>
  <si>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</si>
  <si>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</si>
  <si>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</si>
  <si>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</si>
  <si>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</si>
  <si>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</si>
  <si>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</si>
  <si>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</si>
  <si>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</si>
  <si>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</si>
  <si>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</si>
  <si>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</si>
  <si>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</si>
  <si>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</si>
  <si>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</si>
  <si>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</si>
  <si>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</si>
  <si>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</si>
  <si>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</si>
  <si>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</si>
  <si>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</si>
  <si>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</si>
  <si>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</si>
  <si>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</si>
  <si>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</si>
  <si>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</si>
  <si>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</si>
  <si>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</si>
  <si>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</si>
  <si>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</si>
  <si>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</si>
  <si>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</si>
  <si>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</si>
  <si>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</si>
  <si>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</si>
  <si>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</si>
  <si>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</si>
  <si>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</si>
  <si>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</si>
  <si>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</si>
  <si>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</si>
  <si>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</si>
  <si>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</si>
  <si>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</si>
  <si>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</si>
  <si>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</si>
  <si>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</si>
  <si>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</si>
  <si>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</si>
  <si>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</si>
  <si>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</si>
  <si>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</si>
  <si>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</si>
  <si>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</si>
  <si>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</si>
  <si>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</si>
  <si>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</si>
  <si>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</si>
  <si>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</si>
  <si>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</si>
  <si>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</si>
  <si>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</si>
  <si>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</si>
  <si>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</si>
  <si>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</si>
  <si>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</si>
  <si>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</si>
  <si>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</si>
  <si>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</si>
  <si>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</si>
  <si>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</si>
  <si>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</si>
  <si>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</si>
  <si>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</si>
  <si>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</si>
  <si>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</si>
  <si>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</si>
  <si>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</si>
  <si>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</si>
  <si>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</si>
  <si>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</si>
  <si>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</si>
  <si>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</si>
  <si>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</si>
  <si>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</si>
  <si>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</si>
  <si>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</si>
  <si>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</si>
  <si>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</si>
  <si>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</si>
  <si>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</si>
  <si>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</si>
  <si>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</si>
  <si>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</si>
  <si>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</si>
  <si>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</si>
  <si>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</si>
  <si>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</si>
  <si>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</si>
  <si>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</si>
  <si>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</si>
  <si>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</si>
  <si>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</si>
  <si>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</si>
  <si>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</si>
  <si>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</si>
  <si>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</si>
  <si>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</si>
  <si>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</si>
  <si>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</si>
  <si>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</si>
  <si>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</si>
  <si>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</si>
  <si>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</si>
  <si>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</si>
  <si>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</si>
  <si>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</si>
  <si>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</si>
  <si>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</si>
  <si>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</si>
  <si>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</si>
  <si>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</si>
  <si>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</si>
  <si>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</si>
  <si>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</si>
  <si>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</si>
  <si>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</si>
  <si>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</si>
  <si>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</si>
  <si>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</si>
  <si>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</si>
  <si>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</si>
  <si>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</si>
  <si>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</si>
  <si>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</si>
  <si>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</si>
  <si>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</si>
  <si>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</si>
  <si>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</si>
  <si>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</si>
  <si>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</si>
  <si>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</si>
  <si>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</si>
  <si>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</si>
  <si>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</si>
  <si>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</si>
  <si>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</si>
  <si>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</si>
  <si>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</si>
  <si>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</si>
  <si>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</si>
  <si>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</si>
  <si>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</si>
  <si>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</si>
  <si>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</si>
  <si>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</si>
  <si>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</si>
  <si>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</si>
  <si>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</si>
  <si>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</si>
  <si>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</si>
  <si>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</si>
  <si>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</si>
  <si>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</si>
  <si>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</si>
  <si>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</si>
  <si>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</si>
  <si>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</si>
  <si>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</si>
  <si>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</si>
  <si>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</si>
  <si>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</si>
  <si>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</si>
  <si>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</si>
  <si>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</si>
  <si>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</si>
  <si>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</si>
  <si>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</si>
  <si>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</si>
  <si>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</si>
  <si>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</si>
  <si>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</si>
  <si>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</si>
  <si>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</si>
  <si>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</si>
  <si>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</si>
  <si>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</si>
  <si>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</si>
  <si>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</si>
  <si>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</si>
  <si>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</si>
  <si>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</si>
  <si>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</si>
  <si>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</si>
  <si>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Асанов Билял</t>
  </si>
  <si>
    <t>Айтмаканова Айза</t>
  </si>
  <si>
    <t>Алимгожин Амир</t>
  </si>
  <si>
    <t>Әлібек Тамерлан</t>
  </si>
  <si>
    <t>Болат Аяулым</t>
  </si>
  <si>
    <t>Бағыт Айару</t>
  </si>
  <si>
    <t>Дюсембай Алдияр</t>
  </si>
  <si>
    <t>Жанайдаров Арғын</t>
  </si>
  <si>
    <t>Жолаушы Жігер</t>
  </si>
  <si>
    <t>Зулумбекова Айназик</t>
  </si>
  <si>
    <t>Исмайл Хамза</t>
  </si>
  <si>
    <t>Кенжебаев Абдуллах</t>
  </si>
  <si>
    <t>Куттубаева Адина</t>
  </si>
  <si>
    <t>Курабаев Алмас</t>
  </si>
  <si>
    <t>Кабыл Зере</t>
  </si>
  <si>
    <t>Курамшин Эмир</t>
  </si>
  <si>
    <t>Мухамедгалиева Айназ</t>
  </si>
  <si>
    <t>Михайлов Богдан</t>
  </si>
  <si>
    <t>Нурмаганбетова Айлана</t>
  </si>
  <si>
    <t>Нуртай Әлімжан</t>
  </si>
  <si>
    <t>Темірбаева Дәрия</t>
  </si>
  <si>
    <t>Темірбек Әмір</t>
  </si>
  <si>
    <t>Урустюмова Айғаным</t>
  </si>
  <si>
    <t>Хашимова Малика</t>
  </si>
  <si>
    <t>Серік Әлібек</t>
  </si>
  <si>
    <t>2023-2024</t>
  </si>
  <si>
    <t>қорытынды    мамыр айы</t>
  </si>
  <si>
    <t>№11 Жұлдыздар тобы</t>
  </si>
  <si>
    <t>9 д 36 %</t>
  </si>
  <si>
    <t>10 д 40 %</t>
  </si>
  <si>
    <t>6 д 24 %</t>
  </si>
  <si>
    <t>18д 72 %</t>
  </si>
  <si>
    <t>4д 16 %</t>
  </si>
  <si>
    <t>3д 12 %</t>
  </si>
  <si>
    <t>гг</t>
  </si>
  <si>
    <t>Жиынтық  есеп қорытынды мониторинг бойынша</t>
  </si>
  <si>
    <t>Жоғары –12 бала 48%</t>
  </si>
  <si>
    <t>Орташа – 8 бала 32%</t>
  </si>
  <si>
    <t>Төмен –5 бала 20 %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</si>
</sst>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1380</v>
      </c>
      <c r="DN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2"/>
      <c r="B11" s="8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847</v>
      </c>
      <c r="AT11" s="71"/>
      <c r="AU11" s="71"/>
      <c r="AV11" s="71"/>
      <c r="AW11" s="71"/>
      <c r="AX11" s="71"/>
      <c r="AY11" s="71" t="s">
        <v>850</v>
      </c>
      <c r="AZ11" s="71"/>
      <c r="BA11" s="71"/>
      <c r="BB11" s="71"/>
      <c r="BC11" s="71"/>
      <c r="BD11" s="71"/>
      <c r="BE11" s="71"/>
      <c r="BF11" s="71"/>
      <c r="BG11" s="71"/>
      <c r="BH11" s="71" t="s">
        <v>847</v>
      </c>
      <c r="BI11" s="71"/>
      <c r="BJ11" s="71"/>
      <c r="BK11" s="71"/>
      <c r="BL11" s="71"/>
      <c r="BM11" s="71"/>
      <c r="BN11" s="71" t="s">
        <v>850</v>
      </c>
      <c r="BO11" s="71"/>
      <c r="BP11" s="71"/>
      <c r="BQ11" s="71"/>
      <c r="BR11" s="71"/>
      <c r="BS11" s="71"/>
      <c r="BT11" s="71"/>
      <c r="BU11" s="71"/>
      <c r="BV11" s="71"/>
      <c r="BW11" s="71" t="s">
        <v>847</v>
      </c>
      <c r="BX11" s="71"/>
      <c r="BY11" s="71"/>
      <c r="BZ11" s="71"/>
      <c r="CA11" s="71"/>
      <c r="CB11" s="71"/>
      <c r="CC11" s="71" t="s">
        <v>850</v>
      </c>
      <c r="CD11" s="71"/>
      <c r="CE11" s="71"/>
      <c r="CF11" s="71"/>
      <c r="CG11" s="71"/>
      <c r="CH11" s="71"/>
      <c r="CI11" s="71" t="s">
        <v>847</v>
      </c>
      <c r="CJ11" s="71"/>
      <c r="CK11" s="71"/>
      <c r="CL11" s="71"/>
      <c r="CM11" s="71"/>
      <c r="CN11" s="71"/>
      <c r="CO11" s="71"/>
      <c r="CP11" s="71"/>
      <c r="CQ11" s="71"/>
      <c r="CR11" s="71" t="s">
        <v>850</v>
      </c>
      <c r="CS11" s="71"/>
      <c r="CT11" s="71"/>
      <c r="CU11" s="71"/>
      <c r="CV11" s="71"/>
      <c r="CW11" s="71"/>
      <c r="CX11" s="71"/>
      <c r="CY11" s="71"/>
      <c r="CZ11" s="71"/>
      <c r="DA11" s="71" t="s">
        <v>847</v>
      </c>
      <c r="DB11" s="71"/>
      <c r="DC11" s="71"/>
      <c r="DD11" s="71"/>
      <c r="DE11" s="71"/>
      <c r="DF11" s="71"/>
      <c r="DG11" s="71" t="s">
        <v>850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25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25">
      <c r="A13" s="82"/>
      <c r="B13" s="82"/>
      <c r="C13" s="81" t="s">
        <v>844</v>
      </c>
      <c r="D13" s="81"/>
      <c r="E13" s="81"/>
      <c r="F13" s="81" t="s">
        <v>1339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851</v>
      </c>
      <c r="Y13" s="81"/>
      <c r="Z13" s="81"/>
      <c r="AA13" s="81" t="s">
        <v>853</v>
      </c>
      <c r="AB13" s="81"/>
      <c r="AC13" s="81"/>
      <c r="AD13" s="81" t="s">
        <v>855</v>
      </c>
      <c r="AE13" s="81"/>
      <c r="AF13" s="81"/>
      <c r="AG13" s="81" t="s">
        <v>857</v>
      </c>
      <c r="AH13" s="81"/>
      <c r="AI13" s="81"/>
      <c r="AJ13" s="81" t="s">
        <v>859</v>
      </c>
      <c r="AK13" s="81"/>
      <c r="AL13" s="81"/>
      <c r="AM13" s="81" t="s">
        <v>863</v>
      </c>
      <c r="AN13" s="81"/>
      <c r="AO13" s="81"/>
      <c r="AP13" s="81" t="s">
        <v>864</v>
      </c>
      <c r="AQ13" s="81"/>
      <c r="AR13" s="81"/>
      <c r="AS13" s="81" t="s">
        <v>866</v>
      </c>
      <c r="AT13" s="81"/>
      <c r="AU13" s="81"/>
      <c r="AV13" s="81" t="s">
        <v>867</v>
      </c>
      <c r="AW13" s="81"/>
      <c r="AX13" s="81"/>
      <c r="AY13" s="81" t="s">
        <v>870</v>
      </c>
      <c r="AZ13" s="81"/>
      <c r="BA13" s="81"/>
      <c r="BB13" s="81" t="s">
        <v>871</v>
      </c>
      <c r="BC13" s="81"/>
      <c r="BD13" s="81"/>
      <c r="BE13" s="81" t="s">
        <v>874</v>
      </c>
      <c r="BF13" s="81"/>
      <c r="BG13" s="81"/>
      <c r="BH13" s="81" t="s">
        <v>875</v>
      </c>
      <c r="BI13" s="81"/>
      <c r="BJ13" s="81"/>
      <c r="BK13" s="81" t="s">
        <v>879</v>
      </c>
      <c r="BL13" s="81"/>
      <c r="BM13" s="81"/>
      <c r="BN13" s="81" t="s">
        <v>878</v>
      </c>
      <c r="BO13" s="81"/>
      <c r="BP13" s="81"/>
      <c r="BQ13" s="81" t="s">
        <v>880</v>
      </c>
      <c r="BR13" s="81"/>
      <c r="BS13" s="81"/>
      <c r="BT13" s="81" t="s">
        <v>881</v>
      </c>
      <c r="BU13" s="81"/>
      <c r="BV13" s="81"/>
      <c r="BW13" s="81" t="s">
        <v>883</v>
      </c>
      <c r="BX13" s="81"/>
      <c r="BY13" s="81"/>
      <c r="BZ13" s="81" t="s">
        <v>885</v>
      </c>
      <c r="CA13" s="81"/>
      <c r="CB13" s="81"/>
      <c r="CC13" s="81" t="s">
        <v>886</v>
      </c>
      <c r="CD13" s="81"/>
      <c r="CE13" s="81"/>
      <c r="CF13" s="81" t="s">
        <v>887</v>
      </c>
      <c r="CG13" s="81"/>
      <c r="CH13" s="81"/>
      <c r="CI13" s="81" t="s">
        <v>889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890</v>
      </c>
      <c r="CS13" s="81"/>
      <c r="CT13" s="81"/>
      <c r="CU13" s="81" t="s">
        <v>133</v>
      </c>
      <c r="CV13" s="81"/>
      <c r="CW13" s="81"/>
      <c r="CX13" s="81" t="s">
        <v>891</v>
      </c>
      <c r="CY13" s="81"/>
      <c r="CZ13" s="81"/>
      <c r="DA13" s="81" t="s">
        <v>892</v>
      </c>
      <c r="DB13" s="81"/>
      <c r="DC13" s="81"/>
      <c r="DD13" s="81" t="s">
        <v>896</v>
      </c>
      <c r="DE13" s="81"/>
      <c r="DF13" s="81"/>
      <c r="DG13" s="81" t="s">
        <v>898</v>
      </c>
      <c r="DH13" s="81"/>
      <c r="DI13" s="81"/>
      <c r="DJ13" s="81" t="s">
        <v>900</v>
      </c>
      <c r="DK13" s="81"/>
      <c r="DL13" s="81"/>
      <c r="DM13" s="81" t="s">
        <v>902</v>
      </c>
      <c r="DN13" s="81"/>
      <c r="DO13" s="81"/>
    </row>
    <row r="14" spans="1:254" ht="111.75" customHeight="1" x14ac:dyDescent="0.25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9" t="s">
        <v>840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1" t="s">
        <v>811</v>
      </c>
      <c r="C43" s="62"/>
      <c r="D43" s="62"/>
      <c r="E43" s="63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1380</v>
      </c>
      <c r="D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25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25">
      <c r="A13" s="82"/>
      <c r="B13" s="82"/>
      <c r="C13" s="81" t="s">
        <v>905</v>
      </c>
      <c r="D13" s="81"/>
      <c r="E13" s="81"/>
      <c r="F13" s="81" t="s">
        <v>909</v>
      </c>
      <c r="G13" s="81"/>
      <c r="H13" s="81"/>
      <c r="I13" s="81" t="s">
        <v>910</v>
      </c>
      <c r="J13" s="81"/>
      <c r="K13" s="81"/>
      <c r="L13" s="81" t="s">
        <v>911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913</v>
      </c>
      <c r="V13" s="81"/>
      <c r="W13" s="81"/>
      <c r="X13" s="81" t="s">
        <v>914</v>
      </c>
      <c r="Y13" s="81"/>
      <c r="Z13" s="81"/>
      <c r="AA13" s="81" t="s">
        <v>915</v>
      </c>
      <c r="AB13" s="81"/>
      <c r="AC13" s="81"/>
      <c r="AD13" s="81" t="s">
        <v>917</v>
      </c>
      <c r="AE13" s="81"/>
      <c r="AF13" s="81"/>
      <c r="AG13" s="81" t="s">
        <v>919</v>
      </c>
      <c r="AH13" s="81"/>
      <c r="AI13" s="81"/>
      <c r="AJ13" s="81" t="s">
        <v>1325</v>
      </c>
      <c r="AK13" s="81"/>
      <c r="AL13" s="81"/>
      <c r="AM13" s="81" t="s">
        <v>924</v>
      </c>
      <c r="AN13" s="81"/>
      <c r="AO13" s="81"/>
      <c r="AP13" s="81" t="s">
        <v>925</v>
      </c>
      <c r="AQ13" s="81"/>
      <c r="AR13" s="81"/>
      <c r="AS13" s="81" t="s">
        <v>926</v>
      </c>
      <c r="AT13" s="81"/>
      <c r="AU13" s="81"/>
      <c r="AV13" s="81" t="s">
        <v>927</v>
      </c>
      <c r="AW13" s="81"/>
      <c r="AX13" s="81"/>
      <c r="AY13" s="81" t="s">
        <v>929</v>
      </c>
      <c r="AZ13" s="81"/>
      <c r="BA13" s="81"/>
      <c r="BB13" s="81" t="s">
        <v>930</v>
      </c>
      <c r="BC13" s="81"/>
      <c r="BD13" s="81"/>
      <c r="BE13" s="81" t="s">
        <v>931</v>
      </c>
      <c r="BF13" s="81"/>
      <c r="BG13" s="81"/>
      <c r="BH13" s="81" t="s">
        <v>932</v>
      </c>
      <c r="BI13" s="81"/>
      <c r="BJ13" s="81"/>
      <c r="BK13" s="81" t="s">
        <v>933</v>
      </c>
      <c r="BL13" s="81"/>
      <c r="BM13" s="81"/>
      <c r="BN13" s="81" t="s">
        <v>935</v>
      </c>
      <c r="BO13" s="81"/>
      <c r="BP13" s="81"/>
      <c r="BQ13" s="81" t="s">
        <v>936</v>
      </c>
      <c r="BR13" s="81"/>
      <c r="BS13" s="81"/>
      <c r="BT13" s="81" t="s">
        <v>938</v>
      </c>
      <c r="BU13" s="81"/>
      <c r="BV13" s="81"/>
      <c r="BW13" s="81" t="s">
        <v>940</v>
      </c>
      <c r="BX13" s="81"/>
      <c r="BY13" s="81"/>
      <c r="BZ13" s="81" t="s">
        <v>941</v>
      </c>
      <c r="CA13" s="81"/>
      <c r="CB13" s="81"/>
      <c r="CC13" s="81" t="s">
        <v>945</v>
      </c>
      <c r="CD13" s="81"/>
      <c r="CE13" s="81"/>
      <c r="CF13" s="81" t="s">
        <v>948</v>
      </c>
      <c r="CG13" s="81"/>
      <c r="CH13" s="81"/>
      <c r="CI13" s="81" t="s">
        <v>949</v>
      </c>
      <c r="CJ13" s="81"/>
      <c r="CK13" s="81"/>
      <c r="CL13" s="81" t="s">
        <v>950</v>
      </c>
      <c r="CM13" s="81"/>
      <c r="CN13" s="81"/>
      <c r="CO13" s="81" t="s">
        <v>951</v>
      </c>
      <c r="CP13" s="81"/>
      <c r="CQ13" s="81"/>
      <c r="CR13" s="81" t="s">
        <v>953</v>
      </c>
      <c r="CS13" s="81"/>
      <c r="CT13" s="81"/>
      <c r="CU13" s="81" t="s">
        <v>954</v>
      </c>
      <c r="CV13" s="81"/>
      <c r="CW13" s="81"/>
      <c r="CX13" s="81" t="s">
        <v>955</v>
      </c>
      <c r="CY13" s="81"/>
      <c r="CZ13" s="81"/>
      <c r="DA13" s="81" t="s">
        <v>956</v>
      </c>
      <c r="DB13" s="81"/>
      <c r="DC13" s="81"/>
      <c r="DD13" s="81" t="s">
        <v>957</v>
      </c>
      <c r="DE13" s="81"/>
      <c r="DF13" s="81"/>
      <c r="DG13" s="81" t="s">
        <v>958</v>
      </c>
      <c r="DH13" s="81"/>
      <c r="DI13" s="81"/>
      <c r="DJ13" s="81" t="s">
        <v>960</v>
      </c>
      <c r="DK13" s="81"/>
      <c r="DL13" s="81"/>
      <c r="DM13" s="81" t="s">
        <v>961</v>
      </c>
      <c r="DN13" s="81"/>
      <c r="DO13" s="81"/>
      <c r="DP13" s="81" t="s">
        <v>962</v>
      </c>
      <c r="DQ13" s="81"/>
      <c r="DR13" s="81"/>
    </row>
    <row r="14" spans="1:254" ht="83.25" customHeight="1" x14ac:dyDescent="0.25">
      <c r="A14" s="82"/>
      <c r="B14" s="8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9" t="s">
        <v>841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1" t="s">
        <v>811</v>
      </c>
      <c r="C43" s="62"/>
      <c r="D43" s="62"/>
      <c r="E43" s="63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1380</v>
      </c>
      <c r="FJ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1022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981</v>
      </c>
      <c r="V11" s="76"/>
      <c r="W11" s="76"/>
      <c r="X11" s="76" t="s">
        <v>982</v>
      </c>
      <c r="Y11" s="76"/>
      <c r="Z11" s="76"/>
      <c r="AA11" s="74" t="s">
        <v>983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1005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25">
      <c r="A12" s="82"/>
      <c r="B12" s="82"/>
      <c r="C12" s="81" t="s">
        <v>963</v>
      </c>
      <c r="D12" s="81"/>
      <c r="E12" s="81"/>
      <c r="F12" s="81" t="s">
        <v>967</v>
      </c>
      <c r="G12" s="81"/>
      <c r="H12" s="81"/>
      <c r="I12" s="81" t="s">
        <v>971</v>
      </c>
      <c r="J12" s="81"/>
      <c r="K12" s="81"/>
      <c r="L12" s="81" t="s">
        <v>975</v>
      </c>
      <c r="M12" s="81"/>
      <c r="N12" s="81"/>
      <c r="O12" s="81" t="s">
        <v>977</v>
      </c>
      <c r="P12" s="81"/>
      <c r="Q12" s="81"/>
      <c r="R12" s="81" t="s">
        <v>980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984</v>
      </c>
      <c r="AB12" s="81"/>
      <c r="AC12" s="81"/>
      <c r="AD12" s="81" t="s">
        <v>988</v>
      </c>
      <c r="AE12" s="81"/>
      <c r="AF12" s="81"/>
      <c r="AG12" s="81" t="s">
        <v>989</v>
      </c>
      <c r="AH12" s="81"/>
      <c r="AI12" s="81"/>
      <c r="AJ12" s="81" t="s">
        <v>993</v>
      </c>
      <c r="AK12" s="81"/>
      <c r="AL12" s="81"/>
      <c r="AM12" s="81" t="s">
        <v>997</v>
      </c>
      <c r="AN12" s="81"/>
      <c r="AO12" s="81"/>
      <c r="AP12" s="81" t="s">
        <v>1001</v>
      </c>
      <c r="AQ12" s="81"/>
      <c r="AR12" s="81"/>
      <c r="AS12" s="81" t="s">
        <v>1002</v>
      </c>
      <c r="AT12" s="81"/>
      <c r="AU12" s="81"/>
      <c r="AV12" s="81" t="s">
        <v>1006</v>
      </c>
      <c r="AW12" s="81"/>
      <c r="AX12" s="81"/>
      <c r="AY12" s="81" t="s">
        <v>1007</v>
      </c>
      <c r="AZ12" s="81"/>
      <c r="BA12" s="81"/>
      <c r="BB12" s="81" t="s">
        <v>1008</v>
      </c>
      <c r="BC12" s="81"/>
      <c r="BD12" s="81"/>
      <c r="BE12" s="81" t="s">
        <v>1009</v>
      </c>
      <c r="BF12" s="81"/>
      <c r="BG12" s="81"/>
      <c r="BH12" s="81" t="s">
        <v>1010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1014</v>
      </c>
      <c r="BR12" s="81"/>
      <c r="BS12" s="81"/>
      <c r="BT12" s="81" t="s">
        <v>1015</v>
      </c>
      <c r="BU12" s="81"/>
      <c r="BV12" s="81"/>
      <c r="BW12" s="81" t="s">
        <v>1016</v>
      </c>
      <c r="BX12" s="81"/>
      <c r="BY12" s="81"/>
      <c r="BZ12" s="81" t="s">
        <v>1017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1328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1026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1035</v>
      </c>
      <c r="EO12" s="100"/>
      <c r="EP12" s="100"/>
      <c r="EQ12" s="100" t="s">
        <v>1037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1041</v>
      </c>
      <c r="FA12" s="100"/>
      <c r="FB12" s="100"/>
      <c r="FC12" s="100" t="s">
        <v>1045</v>
      </c>
      <c r="FD12" s="100"/>
      <c r="FE12" s="100"/>
      <c r="FF12" s="100" t="s">
        <v>1047</v>
      </c>
      <c r="FG12" s="100"/>
      <c r="FH12" s="100"/>
      <c r="FI12" s="100" t="s">
        <v>1051</v>
      </c>
      <c r="FJ12" s="100"/>
      <c r="FK12" s="100"/>
    </row>
    <row r="13" spans="1:254" ht="180.75" x14ac:dyDescent="0.25">
      <c r="A13" s="82"/>
      <c r="B13" s="8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9" t="s">
        <v>840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838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1380</v>
      </c>
      <c r="G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25">
      <c r="A12" s="82"/>
      <c r="B12" s="82"/>
      <c r="C12" s="81" t="s">
        <v>1055</v>
      </c>
      <c r="D12" s="81"/>
      <c r="E12" s="81"/>
      <c r="F12" s="81" t="s">
        <v>1058</v>
      </c>
      <c r="G12" s="81"/>
      <c r="H12" s="81"/>
      <c r="I12" s="81" t="s">
        <v>1061</v>
      </c>
      <c r="J12" s="81"/>
      <c r="K12" s="81"/>
      <c r="L12" s="81" t="s">
        <v>538</v>
      </c>
      <c r="M12" s="81"/>
      <c r="N12" s="81"/>
      <c r="O12" s="81" t="s">
        <v>1064</v>
      </c>
      <c r="P12" s="81"/>
      <c r="Q12" s="81"/>
      <c r="R12" s="81" t="s">
        <v>1067</v>
      </c>
      <c r="S12" s="81"/>
      <c r="T12" s="81"/>
      <c r="U12" s="81" t="s">
        <v>1071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1076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1079</v>
      </c>
      <c r="AT12" s="81"/>
      <c r="AU12" s="81"/>
      <c r="AV12" s="81" t="s">
        <v>1329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1085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1092</v>
      </c>
      <c r="BX12" s="81"/>
      <c r="BY12" s="81"/>
      <c r="BZ12" s="81" t="s">
        <v>557</v>
      </c>
      <c r="CA12" s="81"/>
      <c r="CB12" s="81"/>
      <c r="CC12" s="81" t="s">
        <v>1096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1108</v>
      </c>
      <c r="DE12" s="81"/>
      <c r="DF12" s="81"/>
      <c r="DG12" s="81" t="s">
        <v>1111</v>
      </c>
      <c r="DH12" s="81"/>
      <c r="DI12" s="81"/>
      <c r="DJ12" s="81" t="s">
        <v>604</v>
      </c>
      <c r="DK12" s="81"/>
      <c r="DL12" s="81"/>
      <c r="DM12" s="81" t="s">
        <v>1115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1123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1134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1140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1145</v>
      </c>
      <c r="FJ12" s="81"/>
      <c r="FK12" s="81"/>
      <c r="FL12" s="81" t="s">
        <v>617</v>
      </c>
      <c r="FM12" s="81"/>
      <c r="FN12" s="81"/>
      <c r="FO12" s="81" t="s">
        <v>1149</v>
      </c>
      <c r="FP12" s="81"/>
      <c r="FQ12" s="81"/>
      <c r="FR12" s="81" t="s">
        <v>619</v>
      </c>
      <c r="FS12" s="81"/>
      <c r="FT12" s="81"/>
      <c r="FU12" s="100" t="s">
        <v>1332</v>
      </c>
      <c r="FV12" s="100"/>
      <c r="FW12" s="100"/>
      <c r="FX12" s="81" t="s">
        <v>1333</v>
      </c>
      <c r="FY12" s="81"/>
      <c r="FZ12" s="81"/>
      <c r="GA12" s="81" t="s">
        <v>623</v>
      </c>
      <c r="GB12" s="81"/>
      <c r="GC12" s="81"/>
      <c r="GD12" s="81" t="s">
        <v>1155</v>
      </c>
      <c r="GE12" s="81"/>
      <c r="GF12" s="81"/>
      <c r="GG12" s="81" t="s">
        <v>626</v>
      </c>
      <c r="GH12" s="81"/>
      <c r="GI12" s="81"/>
      <c r="GJ12" s="81" t="s">
        <v>1161</v>
      </c>
      <c r="GK12" s="81"/>
      <c r="GL12" s="81"/>
      <c r="GM12" s="81" t="s">
        <v>1165</v>
      </c>
      <c r="GN12" s="81"/>
      <c r="GO12" s="81"/>
      <c r="GP12" s="81" t="s">
        <v>1334</v>
      </c>
      <c r="GQ12" s="81"/>
      <c r="GR12" s="81"/>
    </row>
    <row r="13" spans="1:254" ht="93.75" customHeight="1" x14ac:dyDescent="0.25">
      <c r="A13" s="82"/>
      <c r="B13" s="8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9" t="s">
        <v>843</v>
      </c>
      <c r="B40" s="8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 x14ac:dyDescent="0.2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25">
      <c r="A12" s="82"/>
      <c r="B12" s="82"/>
      <c r="C12" s="81" t="s">
        <v>1340</v>
      </c>
      <c r="D12" s="81"/>
      <c r="E12" s="81"/>
      <c r="F12" s="81" t="s">
        <v>1341</v>
      </c>
      <c r="G12" s="81"/>
      <c r="H12" s="81"/>
      <c r="I12" s="81" t="s">
        <v>1342</v>
      </c>
      <c r="J12" s="81"/>
      <c r="K12" s="81"/>
      <c r="L12" s="81" t="s">
        <v>1343</v>
      </c>
      <c r="M12" s="81"/>
      <c r="N12" s="81"/>
      <c r="O12" s="81" t="s">
        <v>1344</v>
      </c>
      <c r="P12" s="81"/>
      <c r="Q12" s="81"/>
      <c r="R12" s="81" t="s">
        <v>1345</v>
      </c>
      <c r="S12" s="81"/>
      <c r="T12" s="81"/>
      <c r="U12" s="81" t="s">
        <v>1346</v>
      </c>
      <c r="V12" s="81"/>
      <c r="W12" s="81"/>
      <c r="X12" s="81" t="s">
        <v>1347</v>
      </c>
      <c r="Y12" s="81"/>
      <c r="Z12" s="81"/>
      <c r="AA12" s="81" t="s">
        <v>1348</v>
      </c>
      <c r="AB12" s="81"/>
      <c r="AC12" s="81"/>
      <c r="AD12" s="81" t="s">
        <v>1349</v>
      </c>
      <c r="AE12" s="81"/>
      <c r="AF12" s="81"/>
      <c r="AG12" s="81" t="s">
        <v>1350</v>
      </c>
      <c r="AH12" s="81"/>
      <c r="AI12" s="81"/>
      <c r="AJ12" s="81" t="s">
        <v>1351</v>
      </c>
      <c r="AK12" s="81"/>
      <c r="AL12" s="81"/>
      <c r="AM12" s="81" t="s">
        <v>1352</v>
      </c>
      <c r="AN12" s="81"/>
      <c r="AO12" s="81"/>
      <c r="AP12" s="81" t="s">
        <v>1353</v>
      </c>
      <c r="AQ12" s="81"/>
      <c r="AR12" s="81"/>
      <c r="AS12" s="81" t="s">
        <v>1354</v>
      </c>
      <c r="AT12" s="81"/>
      <c r="AU12" s="81"/>
      <c r="AV12" s="81" t="s">
        <v>1355</v>
      </c>
      <c r="AW12" s="81"/>
      <c r="AX12" s="81"/>
      <c r="AY12" s="81" t="s">
        <v>1356</v>
      </c>
      <c r="AZ12" s="81"/>
      <c r="BA12" s="81"/>
      <c r="BB12" s="81" t="s">
        <v>1357</v>
      </c>
      <c r="BC12" s="81"/>
      <c r="BD12" s="81"/>
      <c r="BE12" s="81" t="s">
        <v>1358</v>
      </c>
      <c r="BF12" s="81"/>
      <c r="BG12" s="81"/>
      <c r="BH12" s="81" t="s">
        <v>1359</v>
      </c>
      <c r="BI12" s="81"/>
      <c r="BJ12" s="81"/>
      <c r="BK12" s="81" t="s">
        <v>1360</v>
      </c>
      <c r="BL12" s="81"/>
      <c r="BM12" s="81"/>
      <c r="BN12" s="81" t="s">
        <v>1361</v>
      </c>
      <c r="BO12" s="81"/>
      <c r="BP12" s="81"/>
      <c r="BQ12" s="81" t="s">
        <v>1362</v>
      </c>
      <c r="BR12" s="81"/>
      <c r="BS12" s="81"/>
      <c r="BT12" s="81" t="s">
        <v>1363</v>
      </c>
      <c r="BU12" s="81"/>
      <c r="BV12" s="81"/>
      <c r="BW12" s="81" t="s">
        <v>1364</v>
      </c>
      <c r="BX12" s="81"/>
      <c r="BY12" s="81"/>
      <c r="BZ12" s="81" t="s">
        <v>1201</v>
      </c>
      <c r="CA12" s="81"/>
      <c r="CB12" s="81"/>
      <c r="CC12" s="81" t="s">
        <v>1365</v>
      </c>
      <c r="CD12" s="81"/>
      <c r="CE12" s="81"/>
      <c r="CF12" s="81" t="s">
        <v>1366</v>
      </c>
      <c r="CG12" s="81"/>
      <c r="CH12" s="81"/>
      <c r="CI12" s="81" t="s">
        <v>1367</v>
      </c>
      <c r="CJ12" s="81"/>
      <c r="CK12" s="81"/>
      <c r="CL12" s="81" t="s">
        <v>1368</v>
      </c>
      <c r="CM12" s="81"/>
      <c r="CN12" s="81"/>
      <c r="CO12" s="81" t="s">
        <v>1369</v>
      </c>
      <c r="CP12" s="81"/>
      <c r="CQ12" s="81"/>
      <c r="CR12" s="81" t="s">
        <v>1370</v>
      </c>
      <c r="CS12" s="81"/>
      <c r="CT12" s="81"/>
      <c r="CU12" s="81" t="s">
        <v>1371</v>
      </c>
      <c r="CV12" s="81"/>
      <c r="CW12" s="81"/>
      <c r="CX12" s="81" t="s">
        <v>1372</v>
      </c>
      <c r="CY12" s="81"/>
      <c r="CZ12" s="81"/>
      <c r="DA12" s="81" t="s">
        <v>1373</v>
      </c>
      <c r="DB12" s="81"/>
      <c r="DC12" s="81"/>
      <c r="DD12" s="81" t="s">
        <v>1374</v>
      </c>
      <c r="DE12" s="81"/>
      <c r="DF12" s="81"/>
      <c r="DG12" s="81" t="s">
        <v>1375</v>
      </c>
      <c r="DH12" s="81"/>
      <c r="DI12" s="81"/>
      <c r="DJ12" s="100" t="s">
        <v>1376</v>
      </c>
      <c r="DK12" s="100"/>
      <c r="DL12" s="100"/>
      <c r="DM12" s="100" t="s">
        <v>1377</v>
      </c>
      <c r="DN12" s="100"/>
      <c r="DO12" s="100"/>
      <c r="DP12" s="100" t="s">
        <v>1378</v>
      </c>
      <c r="DQ12" s="100"/>
      <c r="DR12" s="100"/>
      <c r="DS12" s="100" t="s">
        <v>1379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1233</v>
      </c>
      <c r="EF12" s="81"/>
      <c r="EG12" s="81"/>
      <c r="EH12" s="81" t="s">
        <v>763</v>
      </c>
      <c r="EI12" s="81"/>
      <c r="EJ12" s="81"/>
      <c r="EK12" s="81" t="s">
        <v>1336</v>
      </c>
      <c r="EL12" s="81"/>
      <c r="EM12" s="81"/>
      <c r="EN12" s="81" t="s">
        <v>766</v>
      </c>
      <c r="EO12" s="81"/>
      <c r="EP12" s="81"/>
      <c r="EQ12" s="81" t="s">
        <v>1242</v>
      </c>
      <c r="ER12" s="81"/>
      <c r="ES12" s="81"/>
      <c r="ET12" s="81" t="s">
        <v>771</v>
      </c>
      <c r="EU12" s="81"/>
      <c r="EV12" s="81"/>
      <c r="EW12" s="81" t="s">
        <v>1245</v>
      </c>
      <c r="EX12" s="81"/>
      <c r="EY12" s="81"/>
      <c r="EZ12" s="81" t="s">
        <v>1247</v>
      </c>
      <c r="FA12" s="81"/>
      <c r="FB12" s="81"/>
      <c r="FC12" s="81" t="s">
        <v>1249</v>
      </c>
      <c r="FD12" s="81"/>
      <c r="FE12" s="81"/>
      <c r="FF12" s="81" t="s">
        <v>1337</v>
      </c>
      <c r="FG12" s="81"/>
      <c r="FH12" s="81"/>
      <c r="FI12" s="81" t="s">
        <v>1252</v>
      </c>
      <c r="FJ12" s="81"/>
      <c r="FK12" s="81"/>
      <c r="FL12" s="81" t="s">
        <v>775</v>
      </c>
      <c r="FM12" s="81"/>
      <c r="FN12" s="81"/>
      <c r="FO12" s="81" t="s">
        <v>1256</v>
      </c>
      <c r="FP12" s="81"/>
      <c r="FQ12" s="81"/>
      <c r="FR12" s="81" t="s">
        <v>1259</v>
      </c>
      <c r="FS12" s="81"/>
      <c r="FT12" s="81"/>
      <c r="FU12" s="81" t="s">
        <v>1263</v>
      </c>
      <c r="FV12" s="81"/>
      <c r="FW12" s="81"/>
      <c r="FX12" s="81" t="s">
        <v>1265</v>
      </c>
      <c r="FY12" s="81"/>
      <c r="FZ12" s="81"/>
      <c r="GA12" s="100" t="s">
        <v>1268</v>
      </c>
      <c r="GB12" s="100"/>
      <c r="GC12" s="100"/>
      <c r="GD12" s="81" t="s">
        <v>780</v>
      </c>
      <c r="GE12" s="81"/>
      <c r="GF12" s="81"/>
      <c r="GG12" s="100" t="s">
        <v>1275</v>
      </c>
      <c r="GH12" s="100"/>
      <c r="GI12" s="100"/>
      <c r="GJ12" s="100" t="s">
        <v>1276</v>
      </c>
      <c r="GK12" s="100"/>
      <c r="GL12" s="100"/>
      <c r="GM12" s="100" t="s">
        <v>1278</v>
      </c>
      <c r="GN12" s="100"/>
      <c r="GO12" s="100"/>
      <c r="GP12" s="100" t="s">
        <v>1279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1286</v>
      </c>
      <c r="HC12" s="81"/>
      <c r="HD12" s="81"/>
      <c r="HE12" s="81" t="s">
        <v>1288</v>
      </c>
      <c r="HF12" s="81"/>
      <c r="HG12" s="81"/>
      <c r="HH12" s="81" t="s">
        <v>796</v>
      </c>
      <c r="HI12" s="81"/>
      <c r="HJ12" s="81"/>
      <c r="HK12" s="81" t="s">
        <v>1289</v>
      </c>
      <c r="HL12" s="81"/>
      <c r="HM12" s="81"/>
      <c r="HN12" s="81" t="s">
        <v>1292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1301</v>
      </c>
      <c r="IA12" s="81"/>
      <c r="IB12" s="81"/>
      <c r="IC12" s="81" t="s">
        <v>1305</v>
      </c>
      <c r="ID12" s="81"/>
      <c r="IE12" s="81"/>
      <c r="IF12" s="81" t="s">
        <v>802</v>
      </c>
      <c r="IG12" s="81"/>
      <c r="IH12" s="81"/>
      <c r="II12" s="81" t="s">
        <v>1310</v>
      </c>
      <c r="IJ12" s="81"/>
      <c r="IK12" s="81"/>
      <c r="IL12" s="81" t="s">
        <v>1311</v>
      </c>
      <c r="IM12" s="81"/>
      <c r="IN12" s="81"/>
      <c r="IO12" s="81" t="s">
        <v>1315</v>
      </c>
      <c r="IP12" s="81"/>
      <c r="IQ12" s="81"/>
      <c r="IR12" s="81" t="s">
        <v>1319</v>
      </c>
      <c r="IS12" s="81"/>
      <c r="IT12" s="81"/>
    </row>
    <row r="13" spans="1:293" ht="82.5" customHeight="1" x14ac:dyDescent="0.25">
      <c r="A13" s="82"/>
      <c r="B13" s="8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9" t="s">
        <v>842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71"/>
  <sheetViews>
    <sheetView tabSelected="1" topLeftCell="A37" workbookViewId="0">
      <selection activeCell="A37" sqref="A37:O61"/>
    </sheetView>
  </sheetViews>
  <sheetFormatPr defaultRowHeight="15" x14ac:dyDescent="0.25"/>
  <cols>
    <col min="2" max="2" width="10.7109375" customWidth="1"/>
  </cols>
  <sheetData>
    <row r="1" spans="1:254" ht="15.75" x14ac:dyDescent="0.25">
      <c r="A1" s="6" t="s">
        <v>154</v>
      </c>
      <c r="B1" s="112" t="s">
        <v>1382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 t="s">
        <v>1410</v>
      </c>
      <c r="D2" s="7"/>
      <c r="E2" s="7" t="s">
        <v>1412</v>
      </c>
      <c r="F2" s="7"/>
      <c r="G2" s="7"/>
      <c r="H2" s="7"/>
      <c r="I2" s="7" t="s">
        <v>1411</v>
      </c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2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25">
      <c r="A7" s="120"/>
      <c r="B7" s="120"/>
      <c r="C7" s="81" t="s">
        <v>1340</v>
      </c>
      <c r="D7" s="81"/>
      <c r="E7" s="81"/>
      <c r="F7" s="81" t="s">
        <v>1341</v>
      </c>
      <c r="G7" s="81"/>
      <c r="H7" s="81"/>
      <c r="I7" s="81" t="s">
        <v>1342</v>
      </c>
      <c r="J7" s="81"/>
      <c r="K7" s="81"/>
      <c r="L7" s="81" t="s">
        <v>1343</v>
      </c>
      <c r="M7" s="81"/>
      <c r="N7" s="81"/>
      <c r="O7" s="81" t="s">
        <v>1344</v>
      </c>
      <c r="P7" s="81"/>
      <c r="Q7" s="81"/>
      <c r="R7" s="81" t="s">
        <v>1345</v>
      </c>
      <c r="S7" s="81"/>
      <c r="T7" s="81"/>
      <c r="U7" s="81" t="s">
        <v>1346</v>
      </c>
      <c r="V7" s="81"/>
      <c r="W7" s="81"/>
      <c r="X7" s="81" t="s">
        <v>1347</v>
      </c>
      <c r="Y7" s="81"/>
      <c r="Z7" s="81"/>
      <c r="AA7" s="81" t="s">
        <v>1348</v>
      </c>
      <c r="AB7" s="81"/>
      <c r="AC7" s="81"/>
      <c r="AD7" s="81" t="s">
        <v>1349</v>
      </c>
      <c r="AE7" s="81"/>
      <c r="AF7" s="81"/>
      <c r="AG7" s="81" t="s">
        <v>1350</v>
      </c>
      <c r="AH7" s="81"/>
      <c r="AI7" s="81"/>
      <c r="AJ7" s="81" t="s">
        <v>1351</v>
      </c>
      <c r="AK7" s="81"/>
      <c r="AL7" s="81"/>
      <c r="AM7" s="81" t="s">
        <v>1352</v>
      </c>
      <c r="AN7" s="81"/>
      <c r="AO7" s="81"/>
      <c r="AP7" s="81" t="s">
        <v>1353</v>
      </c>
      <c r="AQ7" s="81"/>
      <c r="AR7" s="81"/>
      <c r="AS7" s="81" t="s">
        <v>1354</v>
      </c>
      <c r="AT7" s="81"/>
      <c r="AU7" s="81"/>
      <c r="AV7" s="81" t="s">
        <v>1355</v>
      </c>
      <c r="AW7" s="81"/>
      <c r="AX7" s="81"/>
      <c r="AY7" s="81" t="s">
        <v>1356</v>
      </c>
      <c r="AZ7" s="81"/>
      <c r="BA7" s="81"/>
      <c r="BB7" s="81" t="s">
        <v>1357</v>
      </c>
      <c r="BC7" s="81"/>
      <c r="BD7" s="81"/>
      <c r="BE7" s="81" t="s">
        <v>1358</v>
      </c>
      <c r="BF7" s="81"/>
      <c r="BG7" s="81"/>
      <c r="BH7" s="81" t="s">
        <v>1359</v>
      </c>
      <c r="BI7" s="81"/>
      <c r="BJ7" s="81"/>
      <c r="BK7" s="81" t="s">
        <v>1360</v>
      </c>
      <c r="BL7" s="81"/>
      <c r="BM7" s="81"/>
      <c r="BN7" s="81" t="s">
        <v>1361</v>
      </c>
      <c r="BO7" s="81"/>
      <c r="BP7" s="81"/>
      <c r="BQ7" s="81" t="s">
        <v>1362</v>
      </c>
      <c r="BR7" s="81"/>
      <c r="BS7" s="81"/>
      <c r="BT7" s="81" t="s">
        <v>1363</v>
      </c>
      <c r="BU7" s="81"/>
      <c r="BV7" s="81"/>
      <c r="BW7" s="81" t="s">
        <v>1364</v>
      </c>
      <c r="BX7" s="81"/>
      <c r="BY7" s="81"/>
      <c r="BZ7" s="81" t="s">
        <v>1201</v>
      </c>
      <c r="CA7" s="81"/>
      <c r="CB7" s="81"/>
      <c r="CC7" s="81" t="s">
        <v>1365</v>
      </c>
      <c r="CD7" s="81"/>
      <c r="CE7" s="81"/>
      <c r="CF7" s="81" t="s">
        <v>1366</v>
      </c>
      <c r="CG7" s="81"/>
      <c r="CH7" s="81"/>
      <c r="CI7" s="81" t="s">
        <v>1367</v>
      </c>
      <c r="CJ7" s="81"/>
      <c r="CK7" s="81"/>
      <c r="CL7" s="81" t="s">
        <v>1368</v>
      </c>
      <c r="CM7" s="81"/>
      <c r="CN7" s="81"/>
      <c r="CO7" s="81" t="s">
        <v>1369</v>
      </c>
      <c r="CP7" s="81"/>
      <c r="CQ7" s="81"/>
      <c r="CR7" s="81" t="s">
        <v>1370</v>
      </c>
      <c r="CS7" s="81"/>
      <c r="CT7" s="81"/>
      <c r="CU7" s="81" t="s">
        <v>1371</v>
      </c>
      <c r="CV7" s="81"/>
      <c r="CW7" s="81"/>
      <c r="CX7" s="81" t="s">
        <v>1372</v>
      </c>
      <c r="CY7" s="81"/>
      <c r="CZ7" s="81"/>
      <c r="DA7" s="81" t="s">
        <v>1373</v>
      </c>
      <c r="DB7" s="81"/>
      <c r="DC7" s="81"/>
      <c r="DD7" s="81" t="s">
        <v>1374</v>
      </c>
      <c r="DE7" s="81"/>
      <c r="DF7" s="81"/>
      <c r="DG7" s="81" t="s">
        <v>1375</v>
      </c>
      <c r="DH7" s="81"/>
      <c r="DI7" s="81"/>
      <c r="DJ7" s="100" t="s">
        <v>1376</v>
      </c>
      <c r="DK7" s="100"/>
      <c r="DL7" s="100"/>
      <c r="DM7" s="100" t="s">
        <v>1377</v>
      </c>
      <c r="DN7" s="100"/>
      <c r="DO7" s="100"/>
      <c r="DP7" s="100" t="s">
        <v>1378</v>
      </c>
      <c r="DQ7" s="100"/>
      <c r="DR7" s="100"/>
      <c r="DS7" s="100" t="s">
        <v>1379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1233</v>
      </c>
      <c r="EF7" s="81"/>
      <c r="EG7" s="81"/>
      <c r="EH7" s="81" t="s">
        <v>763</v>
      </c>
      <c r="EI7" s="81"/>
      <c r="EJ7" s="81"/>
      <c r="EK7" s="81" t="s">
        <v>1336</v>
      </c>
      <c r="EL7" s="81"/>
      <c r="EM7" s="81"/>
      <c r="EN7" s="81" t="s">
        <v>766</v>
      </c>
      <c r="EO7" s="81"/>
      <c r="EP7" s="81"/>
      <c r="EQ7" s="81" t="s">
        <v>1242</v>
      </c>
      <c r="ER7" s="81"/>
      <c r="ES7" s="81"/>
      <c r="ET7" s="81" t="s">
        <v>771</v>
      </c>
      <c r="EU7" s="81"/>
      <c r="EV7" s="81"/>
      <c r="EW7" s="81" t="s">
        <v>1245</v>
      </c>
      <c r="EX7" s="81"/>
      <c r="EY7" s="81"/>
      <c r="EZ7" s="81" t="s">
        <v>1247</v>
      </c>
      <c r="FA7" s="81"/>
      <c r="FB7" s="81"/>
      <c r="FC7" s="81" t="s">
        <v>1249</v>
      </c>
      <c r="FD7" s="81"/>
      <c r="FE7" s="81"/>
      <c r="FF7" s="81" t="s">
        <v>1337</v>
      </c>
      <c r="FG7" s="81"/>
      <c r="FH7" s="81"/>
      <c r="FI7" s="81" t="s">
        <v>1252</v>
      </c>
      <c r="FJ7" s="81"/>
      <c r="FK7" s="81"/>
      <c r="FL7" s="81" t="s">
        <v>775</v>
      </c>
      <c r="FM7" s="81"/>
      <c r="FN7" s="81"/>
      <c r="FO7" s="81" t="s">
        <v>1256</v>
      </c>
      <c r="FP7" s="81"/>
      <c r="FQ7" s="81"/>
      <c r="FR7" s="81" t="s">
        <v>1259</v>
      </c>
      <c r="FS7" s="81"/>
      <c r="FT7" s="81"/>
      <c r="FU7" s="81" t="s">
        <v>1263</v>
      </c>
      <c r="FV7" s="81"/>
      <c r="FW7" s="81"/>
      <c r="FX7" s="81" t="s">
        <v>1265</v>
      </c>
      <c r="FY7" s="81"/>
      <c r="FZ7" s="81"/>
      <c r="GA7" s="100" t="s">
        <v>1268</v>
      </c>
      <c r="GB7" s="100"/>
      <c r="GC7" s="100"/>
      <c r="GD7" s="81" t="s">
        <v>780</v>
      </c>
      <c r="GE7" s="81"/>
      <c r="GF7" s="81"/>
      <c r="GG7" s="100" t="s">
        <v>1275</v>
      </c>
      <c r="GH7" s="100"/>
      <c r="GI7" s="100"/>
      <c r="GJ7" s="100" t="s">
        <v>1276</v>
      </c>
      <c r="GK7" s="100"/>
      <c r="GL7" s="100"/>
      <c r="GM7" s="100" t="s">
        <v>1278</v>
      </c>
      <c r="GN7" s="100"/>
      <c r="GO7" s="100"/>
      <c r="GP7" s="100" t="s">
        <v>1279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1286</v>
      </c>
      <c r="HC7" s="81"/>
      <c r="HD7" s="81"/>
      <c r="HE7" s="81" t="s">
        <v>1288</v>
      </c>
      <c r="HF7" s="81"/>
      <c r="HG7" s="81"/>
      <c r="HH7" s="81" t="s">
        <v>796</v>
      </c>
      <c r="HI7" s="81"/>
      <c r="HJ7" s="81"/>
      <c r="HK7" s="81" t="s">
        <v>1289</v>
      </c>
      <c r="HL7" s="81"/>
      <c r="HM7" s="81"/>
      <c r="HN7" s="81" t="s">
        <v>1292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1301</v>
      </c>
      <c r="IA7" s="81"/>
      <c r="IB7" s="81"/>
      <c r="IC7" s="81" t="s">
        <v>1305</v>
      </c>
      <c r="ID7" s="81"/>
      <c r="IE7" s="81"/>
      <c r="IF7" s="81" t="s">
        <v>802</v>
      </c>
      <c r="IG7" s="81"/>
      <c r="IH7" s="81"/>
      <c r="II7" s="81" t="s">
        <v>1310</v>
      </c>
      <c r="IJ7" s="81"/>
      <c r="IK7" s="81"/>
      <c r="IL7" s="81" t="s">
        <v>1311</v>
      </c>
      <c r="IM7" s="81"/>
      <c r="IN7" s="81"/>
      <c r="IO7" s="81" t="s">
        <v>1315</v>
      </c>
      <c r="IP7" s="81"/>
      <c r="IQ7" s="81"/>
      <c r="IR7" s="81" t="s">
        <v>1319</v>
      </c>
      <c r="IS7" s="81"/>
      <c r="IT7" s="81"/>
    </row>
    <row r="8" spans="1:254" ht="58.5" customHeight="1" x14ac:dyDescent="0.25">
      <c r="A8" s="121"/>
      <c r="B8" s="12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31.5" x14ac:dyDescent="0.25">
      <c r="A9" s="2">
        <v>1</v>
      </c>
      <c r="B9" s="13" t="s">
        <v>1385</v>
      </c>
      <c r="C9" s="5"/>
      <c r="D9" s="5">
        <v>1</v>
      </c>
      <c r="E9" s="5"/>
      <c r="F9" s="5"/>
      <c r="G9" s="5">
        <v>1</v>
      </c>
      <c r="H9" s="5"/>
      <c r="I9" s="5"/>
      <c r="J9" s="5">
        <v>1</v>
      </c>
      <c r="K9" s="5"/>
      <c r="L9" s="5"/>
      <c r="M9" s="5">
        <v>1</v>
      </c>
      <c r="N9" s="5"/>
      <c r="O9" s="5"/>
      <c r="P9" s="5">
        <v>1</v>
      </c>
      <c r="Q9" s="5"/>
      <c r="R9" s="5"/>
      <c r="S9" s="5">
        <v>1</v>
      </c>
      <c r="T9" s="5"/>
      <c r="U9" s="5"/>
      <c r="V9" s="5">
        <v>1</v>
      </c>
      <c r="W9" s="5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31.5" x14ac:dyDescent="0.25">
      <c r="A10" s="2">
        <v>2</v>
      </c>
      <c r="B10" s="1" t="s">
        <v>1386</v>
      </c>
      <c r="C10" s="9"/>
      <c r="D10" s="9">
        <v>1</v>
      </c>
      <c r="E10" s="9"/>
      <c r="F10" s="9"/>
      <c r="G10" s="9">
        <v>1</v>
      </c>
      <c r="H10" s="9"/>
      <c r="I10" s="9"/>
      <c r="J10" s="9">
        <v>1</v>
      </c>
      <c r="K10" s="9"/>
      <c r="L10" s="9"/>
      <c r="M10" s="9">
        <v>1</v>
      </c>
      <c r="N10" s="9"/>
      <c r="O10" s="9"/>
      <c r="P10" s="9">
        <v>1</v>
      </c>
      <c r="Q10" s="9"/>
      <c r="R10" s="9"/>
      <c r="S10" s="9">
        <v>1</v>
      </c>
      <c r="T10" s="9"/>
      <c r="U10" s="9"/>
      <c r="V10" s="9">
        <v>1</v>
      </c>
      <c r="W10" s="9"/>
      <c r="X10" s="4"/>
      <c r="Y10" s="4"/>
      <c r="Z10" s="4">
        <v>1</v>
      </c>
      <c r="AA10" s="4"/>
      <c r="AB10" s="4"/>
      <c r="AC10" s="4">
        <v>1</v>
      </c>
      <c r="AD10" s="4"/>
      <c r="AE10" s="4"/>
      <c r="AF10" s="4">
        <v>1</v>
      </c>
      <c r="AG10" s="4"/>
      <c r="AH10" s="4"/>
      <c r="AI10" s="4">
        <v>1</v>
      </c>
      <c r="AJ10" s="4"/>
      <c r="AK10" s="4"/>
      <c r="AL10" s="4">
        <v>1</v>
      </c>
      <c r="AM10" s="4"/>
      <c r="AN10" s="4"/>
      <c r="AO10" s="4">
        <v>1</v>
      </c>
      <c r="AP10" s="4"/>
      <c r="AQ10" s="4"/>
      <c r="AR10" s="4">
        <v>1</v>
      </c>
      <c r="AS10" s="4"/>
      <c r="AT10" s="4"/>
      <c r="AU10" s="4">
        <v>1</v>
      </c>
      <c r="AV10" s="4"/>
      <c r="AW10" s="4"/>
      <c r="AX10" s="4">
        <v>1</v>
      </c>
      <c r="AY10" s="4"/>
      <c r="AZ10" s="4"/>
      <c r="BA10" s="4">
        <v>1</v>
      </c>
      <c r="BB10" s="4"/>
      <c r="BC10" s="4"/>
      <c r="BD10" s="4">
        <v>1</v>
      </c>
      <c r="BE10" s="4"/>
      <c r="BF10" s="4"/>
      <c r="BG10" s="4">
        <v>1</v>
      </c>
      <c r="BH10" s="4"/>
      <c r="BI10" s="4"/>
      <c r="BJ10" s="4">
        <v>1</v>
      </c>
      <c r="BK10" s="4"/>
      <c r="BL10" s="4"/>
      <c r="BM10" s="4">
        <v>1</v>
      </c>
      <c r="BN10" s="4"/>
      <c r="BO10" s="4"/>
      <c r="BP10" s="4">
        <v>1</v>
      </c>
      <c r="BQ10" s="4"/>
      <c r="BR10" s="4"/>
      <c r="BS10" s="4">
        <v>1</v>
      </c>
      <c r="BT10" s="4"/>
      <c r="BU10" s="4"/>
      <c r="BV10" s="4">
        <v>1</v>
      </c>
      <c r="BW10" s="4"/>
      <c r="BX10" s="4"/>
      <c r="BY10" s="4">
        <v>1</v>
      </c>
      <c r="BZ10" s="4"/>
      <c r="CA10" s="4"/>
      <c r="CB10" s="4">
        <v>1</v>
      </c>
      <c r="CC10" s="4"/>
      <c r="CD10" s="4"/>
      <c r="CE10" s="4">
        <v>1</v>
      </c>
      <c r="CF10" s="4"/>
      <c r="CG10" s="4"/>
      <c r="CH10" s="4">
        <v>1</v>
      </c>
      <c r="CI10" s="4"/>
      <c r="CJ10" s="4"/>
      <c r="CK10" s="4">
        <v>1</v>
      </c>
      <c r="CL10" s="4"/>
      <c r="CM10" s="4"/>
      <c r="CN10" s="4">
        <v>1</v>
      </c>
      <c r="CO10" s="4"/>
      <c r="CP10" s="4"/>
      <c r="CQ10" s="4">
        <v>1</v>
      </c>
      <c r="CR10" s="4"/>
      <c r="CS10" s="4"/>
      <c r="CT10" s="4">
        <v>1</v>
      </c>
      <c r="CU10" s="4"/>
      <c r="CV10" s="4"/>
      <c r="CW10" s="4">
        <v>1</v>
      </c>
      <c r="CX10" s="4"/>
      <c r="CY10" s="4"/>
      <c r="CZ10" s="4">
        <v>1</v>
      </c>
      <c r="DA10" s="4"/>
      <c r="DB10" s="4"/>
      <c r="DC10" s="4">
        <v>1</v>
      </c>
      <c r="DD10" s="4"/>
      <c r="DE10" s="4"/>
      <c r="DF10" s="4">
        <v>1</v>
      </c>
      <c r="DG10" s="4"/>
      <c r="DH10" s="4"/>
      <c r="DI10" s="4">
        <v>1</v>
      </c>
      <c r="DJ10" s="4"/>
      <c r="DK10" s="4"/>
      <c r="DL10" s="4">
        <v>1</v>
      </c>
      <c r="DM10" s="4"/>
      <c r="DN10" s="4"/>
      <c r="DO10" s="4">
        <v>1</v>
      </c>
      <c r="DP10" s="4"/>
      <c r="DQ10" s="4"/>
      <c r="DR10" s="4">
        <v>1</v>
      </c>
      <c r="DS10" s="4"/>
      <c r="DT10" s="4"/>
      <c r="DU10" s="4">
        <v>1</v>
      </c>
      <c r="DV10" s="4"/>
      <c r="DW10" s="4"/>
      <c r="DX10" s="4">
        <v>1</v>
      </c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31.5" x14ac:dyDescent="0.25">
      <c r="A11" s="2">
        <v>3</v>
      </c>
      <c r="B11" s="1" t="s">
        <v>1387</v>
      </c>
      <c r="C11" s="9"/>
      <c r="D11" s="9">
        <v>1</v>
      </c>
      <c r="E11" s="9"/>
      <c r="F11" s="9"/>
      <c r="G11" s="9">
        <v>1</v>
      </c>
      <c r="H11" s="9"/>
      <c r="I11" s="9"/>
      <c r="J11" s="9">
        <v>1</v>
      </c>
      <c r="K11" s="9"/>
      <c r="L11" s="9"/>
      <c r="M11" s="9">
        <v>1</v>
      </c>
      <c r="N11" s="9"/>
      <c r="O11" s="9"/>
      <c r="P11" s="9">
        <v>1</v>
      </c>
      <c r="Q11" s="9"/>
      <c r="R11" s="9"/>
      <c r="S11" s="9">
        <v>1</v>
      </c>
      <c r="T11" s="9"/>
      <c r="U11" s="9"/>
      <c r="V11" s="9">
        <v>1</v>
      </c>
      <c r="W11" s="9"/>
      <c r="X11" s="4"/>
      <c r="Y11" s="4"/>
      <c r="Z11" s="4">
        <v>1</v>
      </c>
      <c r="AA11" s="4"/>
      <c r="AB11" s="4"/>
      <c r="AC11" s="4">
        <v>1</v>
      </c>
      <c r="AD11" s="4"/>
      <c r="AE11" s="4"/>
      <c r="AF11" s="4">
        <v>1</v>
      </c>
      <c r="AG11" s="4"/>
      <c r="AH11" s="4"/>
      <c r="AI11" s="4">
        <v>1</v>
      </c>
      <c r="AJ11" s="4"/>
      <c r="AK11" s="4"/>
      <c r="AL11" s="4">
        <v>1</v>
      </c>
      <c r="AM11" s="4"/>
      <c r="AN11" s="4"/>
      <c r="AO11" s="4">
        <v>1</v>
      </c>
      <c r="AP11" s="4"/>
      <c r="AQ11" s="4"/>
      <c r="AR11" s="4">
        <v>1</v>
      </c>
      <c r="AS11" s="4"/>
      <c r="AT11" s="4"/>
      <c r="AU11" s="4">
        <v>1</v>
      </c>
      <c r="AV11" s="4"/>
      <c r="AW11" s="4"/>
      <c r="AX11" s="4">
        <v>1</v>
      </c>
      <c r="AY11" s="4"/>
      <c r="AZ11" s="4"/>
      <c r="BA11" s="4">
        <v>1</v>
      </c>
      <c r="BB11" s="4"/>
      <c r="BC11" s="4"/>
      <c r="BD11" s="4">
        <v>1</v>
      </c>
      <c r="BE11" s="4"/>
      <c r="BF11" s="4"/>
      <c r="BG11" s="4">
        <v>1</v>
      </c>
      <c r="BH11" s="4"/>
      <c r="BI11" s="4"/>
      <c r="BJ11" s="4">
        <v>1</v>
      </c>
      <c r="BK11" s="4"/>
      <c r="BL11" s="4"/>
      <c r="BM11" s="4">
        <v>1</v>
      </c>
      <c r="BN11" s="4"/>
      <c r="BO11" s="4"/>
      <c r="BP11" s="4">
        <v>1</v>
      </c>
      <c r="BQ11" s="4"/>
      <c r="BR11" s="4"/>
      <c r="BS11" s="4">
        <v>1</v>
      </c>
      <c r="BT11" s="4"/>
      <c r="BU11" s="4"/>
      <c r="BV11" s="4">
        <v>1</v>
      </c>
      <c r="BW11" s="4"/>
      <c r="BX11" s="4"/>
      <c r="BY11" s="4">
        <v>1</v>
      </c>
      <c r="BZ11" s="4"/>
      <c r="CA11" s="4"/>
      <c r="CB11" s="4">
        <v>1</v>
      </c>
      <c r="CC11" s="4"/>
      <c r="CD11" s="4"/>
      <c r="CE11" s="4">
        <v>1</v>
      </c>
      <c r="CF11" s="4"/>
      <c r="CG11" s="4"/>
      <c r="CH11" s="4">
        <v>1</v>
      </c>
      <c r="CI11" s="4"/>
      <c r="CJ11" s="4"/>
      <c r="CK11" s="4">
        <v>1</v>
      </c>
      <c r="CL11" s="4"/>
      <c r="CM11" s="4"/>
      <c r="CN11" s="4">
        <v>1</v>
      </c>
      <c r="CO11" s="4"/>
      <c r="CP11" s="4"/>
      <c r="CQ11" s="4">
        <v>1</v>
      </c>
      <c r="CR11" s="4"/>
      <c r="CS11" s="4"/>
      <c r="CT11" s="4">
        <v>1</v>
      </c>
      <c r="CU11" s="4"/>
      <c r="CV11" s="4"/>
      <c r="CW11" s="4">
        <v>1</v>
      </c>
      <c r="CX11" s="4"/>
      <c r="CY11" s="4"/>
      <c r="CZ11" s="4">
        <v>1</v>
      </c>
      <c r="DA11" s="4"/>
      <c r="DB11" s="4"/>
      <c r="DC11" s="4">
        <v>1</v>
      </c>
      <c r="DD11" s="4"/>
      <c r="DE11" s="4"/>
      <c r="DF11" s="4">
        <v>1</v>
      </c>
      <c r="DG11" s="4"/>
      <c r="DH11" s="4"/>
      <c r="DI11" s="4">
        <v>1</v>
      </c>
      <c r="DJ11" s="4"/>
      <c r="DK11" s="4"/>
      <c r="DL11" s="4">
        <v>1</v>
      </c>
      <c r="DM11" s="4"/>
      <c r="DN11" s="4"/>
      <c r="DO11" s="4">
        <v>1</v>
      </c>
      <c r="DP11" s="4"/>
      <c r="DQ11" s="4"/>
      <c r="DR11" s="4">
        <v>1</v>
      </c>
      <c r="DS11" s="4"/>
      <c r="DT11" s="4"/>
      <c r="DU11" s="4">
        <v>1</v>
      </c>
      <c r="DV11" s="4"/>
      <c r="DW11" s="4"/>
      <c r="DX11" s="4">
        <v>1</v>
      </c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/>
      <c r="IB11" s="4">
        <v>1</v>
      </c>
      <c r="IC11" s="4"/>
      <c r="ID11" s="4"/>
      <c r="IE11" s="4">
        <v>1</v>
      </c>
      <c r="IF11" s="4"/>
      <c r="IG11" s="4"/>
      <c r="IH11" s="4">
        <v>1</v>
      </c>
      <c r="II11" s="4"/>
      <c r="IJ11" s="4"/>
      <c r="IK11" s="4">
        <v>1</v>
      </c>
      <c r="IL11" s="4"/>
      <c r="IM11" s="4"/>
      <c r="IN11" s="4">
        <v>1</v>
      </c>
      <c r="IO11" s="4"/>
      <c r="IP11" s="4"/>
      <c r="IQ11" s="4">
        <v>1</v>
      </c>
      <c r="IR11" s="4"/>
      <c r="IS11" s="4"/>
      <c r="IT11" s="4">
        <v>1</v>
      </c>
    </row>
    <row r="12" spans="1:254" ht="31.5" x14ac:dyDescent="0.25">
      <c r="A12" s="2">
        <v>4</v>
      </c>
      <c r="B12" s="1" t="s">
        <v>1388</v>
      </c>
      <c r="C12" s="9">
        <v>1</v>
      </c>
      <c r="D12" s="9"/>
      <c r="E12" s="9"/>
      <c r="F12" s="9">
        <v>1</v>
      </c>
      <c r="G12" s="9"/>
      <c r="H12" s="9"/>
      <c r="I12" s="9">
        <v>1</v>
      </c>
      <c r="J12" s="9"/>
      <c r="K12" s="9"/>
      <c r="L12" s="9">
        <v>1</v>
      </c>
      <c r="M12" s="9"/>
      <c r="N12" s="9"/>
      <c r="O12" s="9">
        <v>1</v>
      </c>
      <c r="P12" s="9"/>
      <c r="Q12" s="9"/>
      <c r="R12" s="9">
        <v>1</v>
      </c>
      <c r="S12" s="9"/>
      <c r="T12" s="9"/>
      <c r="U12" s="9">
        <v>1</v>
      </c>
      <c r="V12" s="9"/>
      <c r="W12" s="9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/>
      <c r="CA12" s="4">
        <v>1</v>
      </c>
      <c r="CB12" s="4"/>
      <c r="CC12" s="4"/>
      <c r="CD12" s="4">
        <v>1</v>
      </c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31.5" x14ac:dyDescent="0.25">
      <c r="A13" s="2">
        <v>5</v>
      </c>
      <c r="B13" s="1" t="s">
        <v>1389</v>
      </c>
      <c r="C13" s="9"/>
      <c r="D13" s="9">
        <v>1</v>
      </c>
      <c r="E13" s="9"/>
      <c r="F13" s="9"/>
      <c r="G13" s="9">
        <v>1</v>
      </c>
      <c r="H13" s="9"/>
      <c r="I13" s="9"/>
      <c r="J13" s="9">
        <v>1</v>
      </c>
      <c r="K13" s="9"/>
      <c r="L13" s="9"/>
      <c r="M13" s="9">
        <v>1</v>
      </c>
      <c r="N13" s="9"/>
      <c r="O13" s="9"/>
      <c r="P13" s="9">
        <v>1</v>
      </c>
      <c r="Q13" s="9"/>
      <c r="R13" s="9"/>
      <c r="S13" s="9">
        <v>1</v>
      </c>
      <c r="T13" s="9"/>
      <c r="U13" s="9"/>
      <c r="V13" s="9">
        <v>1</v>
      </c>
      <c r="W13" s="9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>
        <v>1</v>
      </c>
      <c r="BV13" s="4"/>
      <c r="BW13" s="4"/>
      <c r="BX13" s="4">
        <v>1</v>
      </c>
      <c r="BY13" s="4"/>
      <c r="BZ13" s="4"/>
      <c r="CA13" s="4">
        <v>1</v>
      </c>
      <c r="CB13" s="4"/>
      <c r="CC13" s="4"/>
      <c r="CD13" s="4">
        <v>1</v>
      </c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/>
      <c r="DT13" s="4">
        <v>1</v>
      </c>
      <c r="DU13" s="4"/>
      <c r="DV13" s="4"/>
      <c r="DW13" s="4">
        <v>1</v>
      </c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31.5" x14ac:dyDescent="0.25">
      <c r="A14" s="2">
        <v>6</v>
      </c>
      <c r="B14" s="1" t="s">
        <v>1390</v>
      </c>
      <c r="C14" s="9"/>
      <c r="D14" s="9">
        <v>1</v>
      </c>
      <c r="E14" s="9"/>
      <c r="F14" s="9"/>
      <c r="G14" s="9">
        <v>1</v>
      </c>
      <c r="H14" s="9"/>
      <c r="I14" s="9"/>
      <c r="J14" s="9">
        <v>1</v>
      </c>
      <c r="K14" s="9"/>
      <c r="L14" s="9"/>
      <c r="M14" s="9">
        <v>1</v>
      </c>
      <c r="N14" s="9"/>
      <c r="O14" s="9"/>
      <c r="P14" s="9">
        <v>1</v>
      </c>
      <c r="Q14" s="9"/>
      <c r="R14" s="9"/>
      <c r="S14" s="9">
        <v>1</v>
      </c>
      <c r="T14" s="9"/>
      <c r="U14" s="9"/>
      <c r="V14" s="9">
        <v>1</v>
      </c>
      <c r="W14" s="9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31.5" x14ac:dyDescent="0.25">
      <c r="A15" s="2">
        <v>7</v>
      </c>
      <c r="B15" s="1" t="s">
        <v>1391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25">
      <c r="A16" s="3">
        <v>8</v>
      </c>
      <c r="B16" s="4" t="s">
        <v>1392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x14ac:dyDescent="0.25">
      <c r="A17" s="3">
        <v>9</v>
      </c>
      <c r="B17" s="4" t="s">
        <v>1393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x14ac:dyDescent="0.25">
      <c r="A18" s="3">
        <v>10</v>
      </c>
      <c r="B18" s="4" t="s">
        <v>1394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x14ac:dyDescent="0.25">
      <c r="A19" s="3">
        <v>11</v>
      </c>
      <c r="B19" s="4" t="s">
        <v>1395</v>
      </c>
      <c r="C19" s="3"/>
      <c r="D19" s="3">
        <v>1</v>
      </c>
      <c r="E19" s="3"/>
      <c r="F19" s="3"/>
      <c r="G19" s="3">
        <v>1</v>
      </c>
      <c r="H19" s="3"/>
      <c r="I19" s="3"/>
      <c r="J19" s="3">
        <v>1</v>
      </c>
      <c r="K19" s="3"/>
      <c r="L19" s="3"/>
      <c r="M19" s="3">
        <v>1</v>
      </c>
      <c r="N19" s="3"/>
      <c r="O19" s="3"/>
      <c r="P19" s="3">
        <v>1</v>
      </c>
      <c r="Q19" s="3"/>
      <c r="R19" s="3"/>
      <c r="S19" s="3">
        <v>1</v>
      </c>
      <c r="T19" s="3"/>
      <c r="U19" s="3"/>
      <c r="V19" s="3">
        <v>1</v>
      </c>
      <c r="W19" s="3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x14ac:dyDescent="0.25">
      <c r="A20" s="3">
        <v>12</v>
      </c>
      <c r="B20" s="4" t="s">
        <v>1396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5">
      <c r="A21" s="3">
        <v>13</v>
      </c>
      <c r="B21" s="4" t="s">
        <v>1397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4" x14ac:dyDescent="0.25">
      <c r="A22" s="3">
        <v>14</v>
      </c>
      <c r="B22" s="4" t="s">
        <v>1398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54" x14ac:dyDescent="0.25">
      <c r="A23" s="3">
        <v>15</v>
      </c>
      <c r="B23" s="4" t="s">
        <v>1399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4"/>
      <c r="Y23" s="4">
        <v>1</v>
      </c>
      <c r="Z23" s="4">
        <v>1</v>
      </c>
      <c r="AA23" s="4"/>
      <c r="AB23" s="4">
        <v>1</v>
      </c>
      <c r="AC23" s="4">
        <v>1</v>
      </c>
      <c r="AD23" s="4"/>
      <c r="AE23" s="4">
        <v>1</v>
      </c>
      <c r="AF23" s="4">
        <v>1</v>
      </c>
      <c r="AG23" s="4"/>
      <c r="AH23" s="4">
        <v>1</v>
      </c>
      <c r="AI23" s="4">
        <v>1</v>
      </c>
      <c r="AJ23" s="4"/>
      <c r="AK23" s="4">
        <v>1</v>
      </c>
      <c r="AL23" s="4">
        <v>1</v>
      </c>
      <c r="AM23" s="4"/>
      <c r="AN23" s="4">
        <v>1</v>
      </c>
      <c r="AO23" s="4">
        <v>1</v>
      </c>
      <c r="AP23" s="4"/>
      <c r="AQ23" s="4">
        <v>1</v>
      </c>
      <c r="AR23" s="4">
        <v>1</v>
      </c>
      <c r="AS23" s="4"/>
      <c r="AT23" s="4">
        <v>1</v>
      </c>
      <c r="AU23" s="4">
        <v>1</v>
      </c>
      <c r="AV23" s="4"/>
      <c r="AW23" s="4">
        <v>1</v>
      </c>
      <c r="AX23" s="4">
        <v>1</v>
      </c>
      <c r="AY23" s="4"/>
      <c r="AZ23" s="4">
        <v>1</v>
      </c>
      <c r="BA23" s="4">
        <v>1</v>
      </c>
      <c r="BB23" s="4"/>
      <c r="BC23" s="4">
        <v>1</v>
      </c>
      <c r="BD23" s="4">
        <v>1</v>
      </c>
      <c r="BE23" s="4"/>
      <c r="BF23" s="4">
        <v>1</v>
      </c>
      <c r="BG23" s="4">
        <v>1</v>
      </c>
      <c r="BH23" s="4"/>
      <c r="BI23" s="4">
        <v>1</v>
      </c>
      <c r="BJ23" s="4">
        <v>1</v>
      </c>
      <c r="BK23" s="4"/>
      <c r="BL23" s="4">
        <v>1</v>
      </c>
      <c r="BM23" s="4">
        <v>1</v>
      </c>
      <c r="BN23" s="4"/>
      <c r="BO23" s="4">
        <v>1</v>
      </c>
      <c r="BP23" s="4">
        <v>1</v>
      </c>
      <c r="BQ23" s="4"/>
      <c r="BR23" s="4">
        <v>1</v>
      </c>
      <c r="BS23" s="4">
        <v>1</v>
      </c>
      <c r="BT23" s="4"/>
      <c r="BU23" s="4">
        <v>1</v>
      </c>
      <c r="BV23" s="4">
        <v>1</v>
      </c>
      <c r="BW23" s="4"/>
      <c r="BX23" s="4">
        <v>1</v>
      </c>
      <c r="BY23" s="4">
        <v>1</v>
      </c>
      <c r="BZ23" s="4"/>
      <c r="CA23" s="4">
        <v>1</v>
      </c>
      <c r="CB23" s="4">
        <v>1</v>
      </c>
      <c r="CC23" s="4"/>
      <c r="CD23" s="4">
        <v>1</v>
      </c>
      <c r="CE23" s="4">
        <v>1</v>
      </c>
      <c r="CF23" s="4"/>
      <c r="CG23" s="4">
        <v>1</v>
      </c>
      <c r="CH23" s="4">
        <v>1</v>
      </c>
      <c r="CI23" s="4"/>
      <c r="CJ23" s="4">
        <v>1</v>
      </c>
      <c r="CK23" s="4">
        <v>1</v>
      </c>
      <c r="CL23" s="4"/>
      <c r="CM23" s="4">
        <v>1</v>
      </c>
      <c r="CN23" s="4">
        <v>1</v>
      </c>
      <c r="CO23" s="4"/>
      <c r="CP23" s="4">
        <v>1</v>
      </c>
      <c r="CQ23" s="4">
        <v>1</v>
      </c>
      <c r="CR23" s="4"/>
      <c r="CS23" s="4">
        <v>1</v>
      </c>
      <c r="CT23" s="4">
        <v>1</v>
      </c>
      <c r="CU23" s="4"/>
      <c r="CV23" s="4">
        <v>1</v>
      </c>
      <c r="CW23" s="4">
        <v>1</v>
      </c>
      <c r="CX23" s="4"/>
      <c r="CY23" s="4">
        <v>1</v>
      </c>
      <c r="CZ23" s="4">
        <v>1</v>
      </c>
      <c r="DA23" s="4"/>
      <c r="DB23" s="4">
        <v>1</v>
      </c>
      <c r="DC23" s="4">
        <v>1</v>
      </c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4"/>
      <c r="GT23" s="4"/>
      <c r="GU23" s="4">
        <v>1</v>
      </c>
      <c r="GV23" s="4"/>
      <c r="GW23" s="4"/>
      <c r="GX23" s="4">
        <v>1</v>
      </c>
      <c r="GY23" s="4"/>
      <c r="GZ23" s="4"/>
      <c r="HA23" s="4">
        <v>1</v>
      </c>
      <c r="HB23" s="4"/>
      <c r="HC23" s="4"/>
      <c r="HD23" s="4">
        <v>1</v>
      </c>
      <c r="HE23" s="4"/>
      <c r="HF23" s="4"/>
      <c r="HG23" s="4">
        <v>1</v>
      </c>
      <c r="HH23" s="4"/>
      <c r="HI23" s="4"/>
      <c r="HJ23" s="4">
        <v>1</v>
      </c>
      <c r="HK23" s="4"/>
      <c r="HL23" s="4"/>
      <c r="HM23" s="4">
        <v>1</v>
      </c>
      <c r="HN23" s="4"/>
      <c r="HO23" s="4"/>
      <c r="HP23" s="4">
        <v>1</v>
      </c>
      <c r="HQ23" s="4"/>
      <c r="HR23" s="4"/>
      <c r="HS23" s="4">
        <v>1</v>
      </c>
      <c r="HT23" s="4"/>
      <c r="HU23" s="4"/>
      <c r="HV23" s="4">
        <v>1</v>
      </c>
      <c r="HW23" s="4"/>
      <c r="HX23" s="4"/>
      <c r="HY23" s="4">
        <v>1</v>
      </c>
      <c r="HZ23" s="4"/>
      <c r="IA23" s="4"/>
      <c r="IB23" s="4">
        <v>1</v>
      </c>
      <c r="IC23" s="4"/>
      <c r="ID23" s="4"/>
      <c r="IE23" s="4">
        <v>1</v>
      </c>
      <c r="IF23" s="4"/>
      <c r="IG23" s="4"/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/>
      <c r="IQ23" s="4">
        <v>1</v>
      </c>
      <c r="IR23" s="4"/>
      <c r="IS23" s="4"/>
      <c r="IT23" s="4">
        <v>1</v>
      </c>
    </row>
    <row r="24" spans="1:254" x14ac:dyDescent="0.25">
      <c r="A24" s="3">
        <v>16</v>
      </c>
      <c r="B24" s="4" t="s">
        <v>1400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  <c r="GS24" s="4"/>
      <c r="GT24" s="4"/>
      <c r="GU24" s="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x14ac:dyDescent="0.25">
      <c r="A25" s="3">
        <v>17</v>
      </c>
      <c r="B25" s="4" t="s">
        <v>1401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</row>
    <row r="26" spans="1:254" x14ac:dyDescent="0.25">
      <c r="A26" s="3">
        <v>18</v>
      </c>
      <c r="B26" s="4" t="s">
        <v>1402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x14ac:dyDescent="0.25">
      <c r="A27" s="3">
        <v>19</v>
      </c>
      <c r="B27" s="4" t="s">
        <v>1403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 x14ac:dyDescent="0.25">
      <c r="A28" s="3">
        <v>20</v>
      </c>
      <c r="B28" s="4" t="s">
        <v>1404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x14ac:dyDescent="0.25">
      <c r="A29" s="3">
        <v>21</v>
      </c>
      <c r="B29" s="4" t="s">
        <v>1405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</row>
    <row r="30" spans="1:254" x14ac:dyDescent="0.25">
      <c r="A30" s="3">
        <v>22</v>
      </c>
      <c r="B30" s="4" t="s">
        <v>1406</v>
      </c>
      <c r="C30" s="3">
        <v>1</v>
      </c>
      <c r="D30" s="3"/>
      <c r="E30" s="3"/>
      <c r="F30" s="3">
        <v>1</v>
      </c>
      <c r="G30" s="3"/>
      <c r="H30" s="3"/>
      <c r="I30" s="3">
        <v>1</v>
      </c>
      <c r="J30" s="3"/>
      <c r="K30" s="3"/>
      <c r="L30" s="3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>
        <v>1</v>
      </c>
      <c r="V30" s="3"/>
      <c r="W30" s="3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</row>
    <row r="31" spans="1:254" x14ac:dyDescent="0.25">
      <c r="A31" s="3">
        <v>23</v>
      </c>
      <c r="B31" s="4" t="s">
        <v>1407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</row>
    <row r="32" spans="1:254" x14ac:dyDescent="0.25">
      <c r="A32" s="3">
        <v>24</v>
      </c>
      <c r="B32" s="4" t="s">
        <v>1408</v>
      </c>
      <c r="C32" s="3"/>
      <c r="D32" s="3"/>
      <c r="E32" s="3">
        <v>1</v>
      </c>
      <c r="F32" s="3"/>
      <c r="G32" s="3"/>
      <c r="H32" s="3">
        <v>1</v>
      </c>
      <c r="I32" s="3"/>
      <c r="J32" s="3"/>
      <c r="K32" s="3">
        <v>1</v>
      </c>
      <c r="L32" s="3"/>
      <c r="M32" s="3"/>
      <c r="N32" s="3">
        <v>1</v>
      </c>
      <c r="O32" s="3"/>
      <c r="P32" s="3"/>
      <c r="Q32" s="3">
        <v>1</v>
      </c>
      <c r="R32" s="3"/>
      <c r="S32" s="3"/>
      <c r="T32" s="3">
        <v>1</v>
      </c>
      <c r="U32" s="3"/>
      <c r="V32" s="3"/>
      <c r="W32" s="3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/>
      <c r="IB32" s="4">
        <v>1</v>
      </c>
      <c r="IC32" s="4"/>
      <c r="ID32" s="4"/>
      <c r="IE32" s="4">
        <v>1</v>
      </c>
      <c r="IF32" s="4"/>
      <c r="IG32" s="4"/>
      <c r="IH32" s="4">
        <v>1</v>
      </c>
      <c r="II32" s="4"/>
      <c r="IJ32" s="4"/>
      <c r="IK32" s="4">
        <v>1</v>
      </c>
      <c r="IL32" s="4"/>
      <c r="IM32" s="4"/>
      <c r="IN32" s="4">
        <v>1</v>
      </c>
      <c r="IO32" s="4"/>
      <c r="IP32" s="4"/>
      <c r="IQ32" s="4">
        <v>1</v>
      </c>
      <c r="IR32" s="4"/>
      <c r="IS32" s="4"/>
      <c r="IT32" s="4">
        <v>1</v>
      </c>
    </row>
    <row r="33" spans="1:254" x14ac:dyDescent="0.25">
      <c r="A33" s="3">
        <v>25</v>
      </c>
      <c r="B33" s="4" t="s">
        <v>1409</v>
      </c>
      <c r="C33" s="3"/>
      <c r="D33" s="3"/>
      <c r="E33" s="3">
        <v>1</v>
      </c>
      <c r="F33" s="3"/>
      <c r="G33" s="3"/>
      <c r="H33" s="3">
        <v>1</v>
      </c>
      <c r="I33" s="3"/>
      <c r="J33" s="3"/>
      <c r="K33" s="3">
        <v>1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S33" s="4"/>
      <c r="GT33" s="4"/>
      <c r="GU33" s="4">
        <v>1</v>
      </c>
      <c r="GV33" s="4"/>
      <c r="GW33" s="4"/>
      <c r="GX33" s="4">
        <v>1</v>
      </c>
      <c r="GY33" s="4"/>
      <c r="GZ33" s="4"/>
      <c r="HA33" s="4">
        <v>1</v>
      </c>
      <c r="HB33" s="4"/>
      <c r="HC33" s="4"/>
      <c r="HD33" s="4">
        <v>1</v>
      </c>
      <c r="HE33" s="4"/>
      <c r="HF33" s="4"/>
      <c r="HG33" s="4">
        <v>1</v>
      </c>
      <c r="HH33" s="4"/>
      <c r="HI33" s="4"/>
      <c r="HJ33" s="4">
        <v>1</v>
      </c>
      <c r="HK33" s="4"/>
      <c r="HL33" s="4"/>
      <c r="HM33" s="4">
        <v>1</v>
      </c>
      <c r="HN33" s="4"/>
      <c r="HO33" s="4"/>
      <c r="HP33" s="4">
        <v>1</v>
      </c>
      <c r="HQ33" s="4"/>
      <c r="HR33" s="4"/>
      <c r="HS33" s="4">
        <v>1</v>
      </c>
      <c r="HT33" s="4"/>
      <c r="HU33" s="4"/>
      <c r="HV33" s="4">
        <v>1</v>
      </c>
      <c r="HW33" s="4"/>
      <c r="HX33" s="4"/>
      <c r="HY33" s="4">
        <v>1</v>
      </c>
      <c r="HZ33" s="4"/>
      <c r="IA33" s="4"/>
      <c r="IB33" s="4">
        <v>1</v>
      </c>
      <c r="IC33" s="4"/>
      <c r="ID33" s="4"/>
      <c r="IE33" s="4">
        <v>1</v>
      </c>
      <c r="IF33" s="4"/>
      <c r="IG33" s="4"/>
      <c r="IH33" s="4">
        <v>1</v>
      </c>
      <c r="II33" s="4"/>
      <c r="IJ33" s="4"/>
      <c r="IK33" s="4">
        <v>1</v>
      </c>
      <c r="IL33" s="4"/>
      <c r="IM33" s="4"/>
      <c r="IN33" s="4">
        <v>1</v>
      </c>
      <c r="IO33" s="4"/>
      <c r="IP33" s="4"/>
      <c r="IQ33" s="4">
        <v>1</v>
      </c>
      <c r="IR33" s="4"/>
      <c r="IS33" s="4"/>
      <c r="IT33" s="4">
        <v>1</v>
      </c>
    </row>
    <row r="34" spans="1:254" x14ac:dyDescent="0.25">
      <c r="A34" s="77" t="s">
        <v>278</v>
      </c>
      <c r="B34" s="78"/>
      <c r="C34" s="3">
        <f t="shared" ref="C34:BN34" si="0">SUM(C9:C33)</f>
        <v>11</v>
      </c>
      <c r="D34" s="3">
        <f t="shared" si="0"/>
        <v>11</v>
      </c>
      <c r="E34" s="3">
        <f t="shared" si="0"/>
        <v>3</v>
      </c>
      <c r="F34" s="3">
        <f t="shared" si="0"/>
        <v>11</v>
      </c>
      <c r="G34" s="3">
        <f t="shared" si="0"/>
        <v>11</v>
      </c>
      <c r="H34" s="3">
        <f t="shared" si="0"/>
        <v>3</v>
      </c>
      <c r="I34" s="3">
        <f t="shared" si="0"/>
        <v>11</v>
      </c>
      <c r="J34" s="3">
        <f t="shared" si="0"/>
        <v>11</v>
      </c>
      <c r="K34" s="3"/>
      <c r="L34" s="3">
        <f t="shared" si="0"/>
        <v>11</v>
      </c>
      <c r="M34" s="3">
        <f t="shared" si="0"/>
        <v>11</v>
      </c>
      <c r="N34" s="3">
        <f t="shared" si="0"/>
        <v>2</v>
      </c>
      <c r="O34" s="3">
        <f t="shared" si="0"/>
        <v>11</v>
      </c>
      <c r="P34" s="3">
        <f t="shared" si="0"/>
        <v>11</v>
      </c>
      <c r="Q34" s="3">
        <f t="shared" si="0"/>
        <v>2</v>
      </c>
      <c r="R34" s="3">
        <f t="shared" si="0"/>
        <v>11</v>
      </c>
      <c r="S34" s="3">
        <f t="shared" si="0"/>
        <v>11</v>
      </c>
      <c r="T34" s="3">
        <f t="shared" si="0"/>
        <v>2</v>
      </c>
      <c r="U34" s="3">
        <f t="shared" si="0"/>
        <v>11</v>
      </c>
      <c r="V34" s="3">
        <f t="shared" si="0"/>
        <v>11</v>
      </c>
      <c r="W34" s="3">
        <f t="shared" si="0"/>
        <v>2</v>
      </c>
      <c r="X34" s="3">
        <f t="shared" si="0"/>
        <v>8</v>
      </c>
      <c r="Y34" s="3">
        <f t="shared" si="0"/>
        <v>11</v>
      </c>
      <c r="Z34" s="3">
        <f t="shared" si="0"/>
        <v>7</v>
      </c>
      <c r="AA34" s="3">
        <f t="shared" si="0"/>
        <v>8</v>
      </c>
      <c r="AB34" s="3">
        <f t="shared" si="0"/>
        <v>11</v>
      </c>
      <c r="AC34" s="3">
        <f t="shared" si="0"/>
        <v>7</v>
      </c>
      <c r="AD34" s="3">
        <f t="shared" si="0"/>
        <v>8</v>
      </c>
      <c r="AE34" s="3">
        <f t="shared" si="0"/>
        <v>11</v>
      </c>
      <c r="AF34" s="3">
        <f t="shared" si="0"/>
        <v>7</v>
      </c>
      <c r="AG34" s="3">
        <f t="shared" si="0"/>
        <v>8</v>
      </c>
      <c r="AH34" s="3">
        <f t="shared" si="0"/>
        <v>11</v>
      </c>
      <c r="AI34" s="3">
        <f t="shared" si="0"/>
        <v>7</v>
      </c>
      <c r="AJ34" s="3">
        <f t="shared" si="0"/>
        <v>8</v>
      </c>
      <c r="AK34" s="3">
        <f t="shared" si="0"/>
        <v>11</v>
      </c>
      <c r="AL34" s="3">
        <f t="shared" si="0"/>
        <v>7</v>
      </c>
      <c r="AM34" s="3">
        <f t="shared" si="0"/>
        <v>8</v>
      </c>
      <c r="AN34" s="3">
        <f t="shared" si="0"/>
        <v>11</v>
      </c>
      <c r="AO34" s="3">
        <f t="shared" si="0"/>
        <v>7</v>
      </c>
      <c r="AP34" s="3">
        <f t="shared" si="0"/>
        <v>8</v>
      </c>
      <c r="AQ34" s="3">
        <f t="shared" si="0"/>
        <v>11</v>
      </c>
      <c r="AR34" s="3">
        <f t="shared" si="0"/>
        <v>7</v>
      </c>
      <c r="AS34" s="3">
        <f t="shared" si="0"/>
        <v>8</v>
      </c>
      <c r="AT34" s="3">
        <f t="shared" si="0"/>
        <v>11</v>
      </c>
      <c r="AU34" s="3">
        <f t="shared" si="0"/>
        <v>7</v>
      </c>
      <c r="AV34" s="3">
        <f t="shared" si="0"/>
        <v>8</v>
      </c>
      <c r="AW34" s="3">
        <f t="shared" si="0"/>
        <v>11</v>
      </c>
      <c r="AX34" s="3">
        <f t="shared" si="0"/>
        <v>7</v>
      </c>
      <c r="AY34" s="3">
        <f t="shared" si="0"/>
        <v>8</v>
      </c>
      <c r="AZ34" s="3">
        <f t="shared" si="0"/>
        <v>11</v>
      </c>
      <c r="BA34" s="3">
        <f t="shared" si="0"/>
        <v>7</v>
      </c>
      <c r="BB34" s="3">
        <f t="shared" si="0"/>
        <v>8</v>
      </c>
      <c r="BC34" s="3">
        <f t="shared" si="0"/>
        <v>11</v>
      </c>
      <c r="BD34" s="3">
        <f t="shared" si="0"/>
        <v>7</v>
      </c>
      <c r="BE34" s="3">
        <f t="shared" si="0"/>
        <v>8</v>
      </c>
      <c r="BF34" s="3">
        <f t="shared" si="0"/>
        <v>11</v>
      </c>
      <c r="BG34" s="3">
        <f t="shared" si="0"/>
        <v>7</v>
      </c>
      <c r="BH34" s="3">
        <f t="shared" si="0"/>
        <v>8</v>
      </c>
      <c r="BI34" s="3">
        <f t="shared" si="0"/>
        <v>11</v>
      </c>
      <c r="BJ34" s="3">
        <f t="shared" si="0"/>
        <v>7</v>
      </c>
      <c r="BK34" s="3">
        <f t="shared" si="0"/>
        <v>8</v>
      </c>
      <c r="BL34" s="3">
        <f t="shared" si="0"/>
        <v>11</v>
      </c>
      <c r="BM34" s="3">
        <f t="shared" si="0"/>
        <v>7</v>
      </c>
      <c r="BN34" s="3">
        <f t="shared" si="0"/>
        <v>8</v>
      </c>
      <c r="BO34" s="3">
        <f t="shared" ref="BO34:DZ34" si="1">SUM(BO9:BO33)</f>
        <v>11</v>
      </c>
      <c r="BP34" s="3">
        <f t="shared" si="1"/>
        <v>7</v>
      </c>
      <c r="BQ34" s="3">
        <f t="shared" si="1"/>
        <v>8</v>
      </c>
      <c r="BR34" s="3">
        <f t="shared" si="1"/>
        <v>11</v>
      </c>
      <c r="BS34" s="3">
        <f t="shared" si="1"/>
        <v>7</v>
      </c>
      <c r="BT34" s="3">
        <f t="shared" si="1"/>
        <v>8</v>
      </c>
      <c r="BU34" s="3">
        <f t="shared" si="1"/>
        <v>11</v>
      </c>
      <c r="BV34" s="3">
        <f t="shared" si="1"/>
        <v>7</v>
      </c>
      <c r="BW34" s="3">
        <f t="shared" si="1"/>
        <v>8</v>
      </c>
      <c r="BX34" s="3">
        <f t="shared" si="1"/>
        <v>11</v>
      </c>
      <c r="BY34" s="3">
        <f t="shared" si="1"/>
        <v>7</v>
      </c>
      <c r="BZ34" s="3">
        <f t="shared" si="1"/>
        <v>8</v>
      </c>
      <c r="CA34" s="3">
        <f t="shared" si="1"/>
        <v>11</v>
      </c>
      <c r="CB34" s="3">
        <f t="shared" si="1"/>
        <v>7</v>
      </c>
      <c r="CC34" s="3">
        <f t="shared" si="1"/>
        <v>8</v>
      </c>
      <c r="CD34" s="3">
        <f t="shared" si="1"/>
        <v>11</v>
      </c>
      <c r="CE34" s="3">
        <f t="shared" si="1"/>
        <v>7</v>
      </c>
      <c r="CF34" s="3">
        <f t="shared" si="1"/>
        <v>8</v>
      </c>
      <c r="CG34" s="3">
        <f t="shared" si="1"/>
        <v>11</v>
      </c>
      <c r="CH34" s="3">
        <f t="shared" si="1"/>
        <v>7</v>
      </c>
      <c r="CI34" s="3">
        <f t="shared" si="1"/>
        <v>8</v>
      </c>
      <c r="CJ34" s="3">
        <f t="shared" si="1"/>
        <v>11</v>
      </c>
      <c r="CK34" s="3">
        <f t="shared" si="1"/>
        <v>7</v>
      </c>
      <c r="CL34" s="3">
        <f t="shared" si="1"/>
        <v>8</v>
      </c>
      <c r="CM34" s="3">
        <f t="shared" si="1"/>
        <v>11</v>
      </c>
      <c r="CN34" s="3">
        <f t="shared" si="1"/>
        <v>7</v>
      </c>
      <c r="CO34" s="3">
        <f t="shared" si="1"/>
        <v>8</v>
      </c>
      <c r="CP34" s="3">
        <f t="shared" si="1"/>
        <v>11</v>
      </c>
      <c r="CQ34" s="3">
        <f t="shared" si="1"/>
        <v>7</v>
      </c>
      <c r="CR34" s="3">
        <f t="shared" si="1"/>
        <v>8</v>
      </c>
      <c r="CS34" s="3">
        <f t="shared" si="1"/>
        <v>11</v>
      </c>
      <c r="CT34" s="3">
        <f t="shared" si="1"/>
        <v>7</v>
      </c>
      <c r="CU34" s="3">
        <f t="shared" si="1"/>
        <v>8</v>
      </c>
      <c r="CV34" s="3">
        <f t="shared" si="1"/>
        <v>11</v>
      </c>
      <c r="CW34" s="3">
        <f t="shared" si="1"/>
        <v>7</v>
      </c>
      <c r="CX34" s="3">
        <f t="shared" si="1"/>
        <v>8</v>
      </c>
      <c r="CY34" s="3">
        <f t="shared" si="1"/>
        <v>11</v>
      </c>
      <c r="CZ34" s="3">
        <f t="shared" si="1"/>
        <v>7</v>
      </c>
      <c r="DA34" s="3">
        <f t="shared" si="1"/>
        <v>8</v>
      </c>
      <c r="DB34" s="3">
        <f t="shared" si="1"/>
        <v>11</v>
      </c>
      <c r="DC34" s="3">
        <f t="shared" si="1"/>
        <v>7</v>
      </c>
      <c r="DD34" s="3">
        <f t="shared" si="1"/>
        <v>7</v>
      </c>
      <c r="DE34" s="3">
        <f t="shared" si="1"/>
        <v>12</v>
      </c>
      <c r="DF34" s="3">
        <f t="shared" si="1"/>
        <v>6</v>
      </c>
      <c r="DG34" s="3">
        <f t="shared" si="1"/>
        <v>7</v>
      </c>
      <c r="DH34" s="3">
        <f t="shared" si="1"/>
        <v>12</v>
      </c>
      <c r="DI34" s="3">
        <f t="shared" si="1"/>
        <v>6</v>
      </c>
      <c r="DJ34" s="3">
        <f t="shared" si="1"/>
        <v>7</v>
      </c>
      <c r="DK34" s="3">
        <f t="shared" si="1"/>
        <v>12</v>
      </c>
      <c r="DL34" s="3">
        <f t="shared" si="1"/>
        <v>6</v>
      </c>
      <c r="DM34" s="3">
        <f t="shared" si="1"/>
        <v>7</v>
      </c>
      <c r="DN34" s="3">
        <f t="shared" si="1"/>
        <v>12</v>
      </c>
      <c r="DO34" s="3">
        <f t="shared" si="1"/>
        <v>6</v>
      </c>
      <c r="DP34" s="3">
        <f t="shared" si="1"/>
        <v>7</v>
      </c>
      <c r="DQ34" s="3">
        <f t="shared" si="1"/>
        <v>12</v>
      </c>
      <c r="DR34" s="3">
        <f t="shared" si="1"/>
        <v>6</v>
      </c>
      <c r="DS34" s="3">
        <f t="shared" si="1"/>
        <v>7</v>
      </c>
      <c r="DT34" s="3">
        <f t="shared" si="1"/>
        <v>12</v>
      </c>
      <c r="DU34" s="3">
        <f t="shared" si="1"/>
        <v>6</v>
      </c>
      <c r="DV34" s="3">
        <f t="shared" si="1"/>
        <v>7</v>
      </c>
      <c r="DW34" s="3">
        <f t="shared" si="1"/>
        <v>12</v>
      </c>
      <c r="DX34" s="3">
        <f t="shared" si="1"/>
        <v>6</v>
      </c>
      <c r="DY34" s="3">
        <f t="shared" si="1"/>
        <v>18</v>
      </c>
      <c r="DZ34" s="3">
        <f t="shared" si="1"/>
        <v>4</v>
      </c>
      <c r="EA34" s="3">
        <f t="shared" ref="EA34:GL34" si="2">SUM(EA9:EA33)</f>
        <v>3</v>
      </c>
      <c r="EB34" s="3">
        <f t="shared" si="2"/>
        <v>18</v>
      </c>
      <c r="EC34" s="3">
        <f t="shared" si="2"/>
        <v>4</v>
      </c>
      <c r="ED34" s="3">
        <f t="shared" si="2"/>
        <v>3</v>
      </c>
      <c r="EE34" s="3">
        <f t="shared" si="2"/>
        <v>18</v>
      </c>
      <c r="EF34" s="3">
        <f t="shared" si="2"/>
        <v>4</v>
      </c>
      <c r="EG34" s="3">
        <f t="shared" si="2"/>
        <v>3</v>
      </c>
      <c r="EH34" s="3">
        <f t="shared" si="2"/>
        <v>18</v>
      </c>
      <c r="EI34" s="3">
        <f t="shared" si="2"/>
        <v>4</v>
      </c>
      <c r="EJ34" s="3">
        <f t="shared" si="2"/>
        <v>3</v>
      </c>
      <c r="EK34" s="3">
        <f t="shared" si="2"/>
        <v>18</v>
      </c>
      <c r="EL34" s="3">
        <f t="shared" si="2"/>
        <v>4</v>
      </c>
      <c r="EM34" s="3">
        <f t="shared" si="2"/>
        <v>3</v>
      </c>
      <c r="EN34" s="3">
        <f t="shared" si="2"/>
        <v>18</v>
      </c>
      <c r="EO34" s="3">
        <f t="shared" si="2"/>
        <v>4</v>
      </c>
      <c r="EP34" s="3">
        <f t="shared" si="2"/>
        <v>3</v>
      </c>
      <c r="EQ34" s="3">
        <f t="shared" si="2"/>
        <v>18</v>
      </c>
      <c r="ER34" s="3">
        <f t="shared" si="2"/>
        <v>4</v>
      </c>
      <c r="ES34" s="3">
        <f t="shared" si="2"/>
        <v>3</v>
      </c>
      <c r="ET34" s="3">
        <f t="shared" si="2"/>
        <v>18</v>
      </c>
      <c r="EU34" s="3">
        <f t="shared" si="2"/>
        <v>4</v>
      </c>
      <c r="EV34" s="3">
        <f t="shared" si="2"/>
        <v>3</v>
      </c>
      <c r="EW34" s="3">
        <f t="shared" si="2"/>
        <v>18</v>
      </c>
      <c r="EX34" s="3">
        <f t="shared" si="2"/>
        <v>4</v>
      </c>
      <c r="EY34" s="3">
        <f t="shared" si="2"/>
        <v>3</v>
      </c>
      <c r="EZ34" s="3">
        <f t="shared" si="2"/>
        <v>18</v>
      </c>
      <c r="FA34" s="3">
        <f t="shared" si="2"/>
        <v>4</v>
      </c>
      <c r="FB34" s="3">
        <f t="shared" si="2"/>
        <v>3</v>
      </c>
      <c r="FC34" s="3">
        <f t="shared" si="2"/>
        <v>18</v>
      </c>
      <c r="FD34" s="3">
        <f t="shared" si="2"/>
        <v>4</v>
      </c>
      <c r="FE34" s="3">
        <f t="shared" si="2"/>
        <v>3</v>
      </c>
      <c r="FF34" s="3">
        <f t="shared" si="2"/>
        <v>18</v>
      </c>
      <c r="FG34" s="3">
        <f t="shared" si="2"/>
        <v>4</v>
      </c>
      <c r="FH34" s="3">
        <f t="shared" si="2"/>
        <v>3</v>
      </c>
      <c r="FI34" s="3">
        <f t="shared" si="2"/>
        <v>18</v>
      </c>
      <c r="FJ34" s="3">
        <f t="shared" si="2"/>
        <v>4</v>
      </c>
      <c r="FK34" s="3">
        <f t="shared" si="2"/>
        <v>3</v>
      </c>
      <c r="FL34" s="3">
        <f t="shared" si="2"/>
        <v>18</v>
      </c>
      <c r="FM34" s="3">
        <f t="shared" si="2"/>
        <v>4</v>
      </c>
      <c r="FN34" s="3">
        <f t="shared" si="2"/>
        <v>3</v>
      </c>
      <c r="FO34" s="3">
        <f t="shared" si="2"/>
        <v>18</v>
      </c>
      <c r="FP34" s="3">
        <f t="shared" si="2"/>
        <v>4</v>
      </c>
      <c r="FQ34" s="3">
        <f t="shared" si="2"/>
        <v>3</v>
      </c>
      <c r="FR34" s="3">
        <f t="shared" si="2"/>
        <v>18</v>
      </c>
      <c r="FS34" s="3">
        <f t="shared" si="2"/>
        <v>4</v>
      </c>
      <c r="FT34" s="3">
        <f t="shared" si="2"/>
        <v>3</v>
      </c>
      <c r="FU34" s="3">
        <f t="shared" si="2"/>
        <v>18</v>
      </c>
      <c r="FV34" s="3">
        <f t="shared" si="2"/>
        <v>4</v>
      </c>
      <c r="FW34" s="3">
        <f t="shared" si="2"/>
        <v>3</v>
      </c>
      <c r="FX34" s="3">
        <f t="shared" si="2"/>
        <v>18</v>
      </c>
      <c r="FY34" s="3">
        <f t="shared" si="2"/>
        <v>4</v>
      </c>
      <c r="FZ34" s="3">
        <f t="shared" si="2"/>
        <v>3</v>
      </c>
      <c r="GA34" s="3">
        <f t="shared" si="2"/>
        <v>18</v>
      </c>
      <c r="GB34" s="3">
        <f t="shared" si="2"/>
        <v>4</v>
      </c>
      <c r="GC34" s="3">
        <f t="shared" si="2"/>
        <v>3</v>
      </c>
      <c r="GD34" s="3">
        <f t="shared" si="2"/>
        <v>18</v>
      </c>
      <c r="GE34" s="3">
        <f t="shared" si="2"/>
        <v>4</v>
      </c>
      <c r="GF34" s="3">
        <f t="shared" si="2"/>
        <v>3</v>
      </c>
      <c r="GG34" s="3">
        <f t="shared" si="2"/>
        <v>18</v>
      </c>
      <c r="GH34" s="3">
        <f t="shared" si="2"/>
        <v>4</v>
      </c>
      <c r="GI34" s="3">
        <f t="shared" si="2"/>
        <v>3</v>
      </c>
      <c r="GJ34" s="3">
        <f t="shared" si="2"/>
        <v>18</v>
      </c>
      <c r="GK34" s="3">
        <f t="shared" si="2"/>
        <v>4</v>
      </c>
      <c r="GL34" s="3">
        <f t="shared" si="2"/>
        <v>3</v>
      </c>
      <c r="GM34" s="3">
        <f t="shared" ref="GM34:IT34" si="3">SUM(GM9:GM33)</f>
        <v>18</v>
      </c>
      <c r="GN34" s="3">
        <f t="shared" si="3"/>
        <v>4</v>
      </c>
      <c r="GO34" s="3">
        <f t="shared" si="3"/>
        <v>3</v>
      </c>
      <c r="GP34" s="3">
        <f t="shared" si="3"/>
        <v>18</v>
      </c>
      <c r="GQ34" s="3">
        <f t="shared" si="3"/>
        <v>4</v>
      </c>
      <c r="GR34" s="3">
        <f t="shared" si="3"/>
        <v>3</v>
      </c>
      <c r="GS34" s="3">
        <f t="shared" si="3"/>
        <v>18</v>
      </c>
      <c r="GT34" s="3">
        <f t="shared" si="3"/>
        <v>4</v>
      </c>
      <c r="GU34" s="3">
        <f t="shared" si="3"/>
        <v>3</v>
      </c>
      <c r="GV34" s="3">
        <f t="shared" si="3"/>
        <v>18</v>
      </c>
      <c r="GW34" s="3">
        <f t="shared" si="3"/>
        <v>4</v>
      </c>
      <c r="GX34" s="3">
        <f t="shared" si="3"/>
        <v>3</v>
      </c>
      <c r="GY34" s="3">
        <f t="shared" si="3"/>
        <v>18</v>
      </c>
      <c r="GZ34" s="3">
        <f t="shared" si="3"/>
        <v>4</v>
      </c>
      <c r="HA34" s="3">
        <f t="shared" si="3"/>
        <v>3</v>
      </c>
      <c r="HB34" s="3">
        <f t="shared" si="3"/>
        <v>18</v>
      </c>
      <c r="HC34" s="3">
        <f t="shared" si="3"/>
        <v>4</v>
      </c>
      <c r="HD34" s="3">
        <f t="shared" si="3"/>
        <v>3</v>
      </c>
      <c r="HE34" s="3">
        <f t="shared" si="3"/>
        <v>18</v>
      </c>
      <c r="HF34" s="3">
        <f t="shared" si="3"/>
        <v>4</v>
      </c>
      <c r="HG34" s="3">
        <f t="shared" si="3"/>
        <v>3</v>
      </c>
      <c r="HH34" s="3">
        <f t="shared" si="3"/>
        <v>18</v>
      </c>
      <c r="HI34" s="3">
        <f t="shared" si="3"/>
        <v>4</v>
      </c>
      <c r="HJ34" s="3">
        <f t="shared" si="3"/>
        <v>3</v>
      </c>
      <c r="HK34" s="3">
        <f t="shared" si="3"/>
        <v>18</v>
      </c>
      <c r="HL34" s="3">
        <f t="shared" si="3"/>
        <v>4</v>
      </c>
      <c r="HM34" s="3">
        <f t="shared" si="3"/>
        <v>3</v>
      </c>
      <c r="HN34" s="3">
        <f t="shared" si="3"/>
        <v>18</v>
      </c>
      <c r="HO34" s="3">
        <f t="shared" si="3"/>
        <v>4</v>
      </c>
      <c r="HP34" s="3">
        <f t="shared" si="3"/>
        <v>3</v>
      </c>
      <c r="HQ34" s="3">
        <f t="shared" si="3"/>
        <v>18</v>
      </c>
      <c r="HR34" s="3">
        <f t="shared" si="3"/>
        <v>4</v>
      </c>
      <c r="HS34" s="3">
        <f t="shared" si="3"/>
        <v>3</v>
      </c>
      <c r="HT34" s="3">
        <f t="shared" si="3"/>
        <v>18</v>
      </c>
      <c r="HU34" s="3">
        <f t="shared" si="3"/>
        <v>4</v>
      </c>
      <c r="HV34" s="3">
        <f t="shared" si="3"/>
        <v>3</v>
      </c>
      <c r="HW34" s="3">
        <f t="shared" si="3"/>
        <v>18</v>
      </c>
      <c r="HX34" s="3">
        <f t="shared" si="3"/>
        <v>4</v>
      </c>
      <c r="HY34" s="3">
        <f t="shared" si="3"/>
        <v>3</v>
      </c>
      <c r="HZ34" s="3">
        <f t="shared" si="3"/>
        <v>15</v>
      </c>
      <c r="IA34" s="3">
        <f t="shared" si="3"/>
        <v>5</v>
      </c>
      <c r="IB34" s="3">
        <f t="shared" si="3"/>
        <v>5</v>
      </c>
      <c r="IC34" s="3">
        <f t="shared" si="3"/>
        <v>15</v>
      </c>
      <c r="ID34" s="3">
        <f t="shared" si="3"/>
        <v>5</v>
      </c>
      <c r="IE34" s="3">
        <f t="shared" si="3"/>
        <v>5</v>
      </c>
      <c r="IF34" s="3">
        <f t="shared" si="3"/>
        <v>15</v>
      </c>
      <c r="IG34" s="3">
        <f t="shared" si="3"/>
        <v>5</v>
      </c>
      <c r="IH34" s="3">
        <f t="shared" si="3"/>
        <v>5</v>
      </c>
      <c r="II34" s="3">
        <f t="shared" si="3"/>
        <v>15</v>
      </c>
      <c r="IJ34" s="3">
        <f t="shared" si="3"/>
        <v>5</v>
      </c>
      <c r="IK34" s="3">
        <f t="shared" si="3"/>
        <v>5</v>
      </c>
      <c r="IL34" s="3">
        <f t="shared" si="3"/>
        <v>15</v>
      </c>
      <c r="IM34" s="3">
        <f t="shared" si="3"/>
        <v>5</v>
      </c>
      <c r="IN34" s="3">
        <f t="shared" si="3"/>
        <v>5</v>
      </c>
      <c r="IO34" s="3">
        <f t="shared" si="3"/>
        <v>15</v>
      </c>
      <c r="IP34" s="3">
        <f t="shared" si="3"/>
        <v>5</v>
      </c>
      <c r="IQ34" s="3">
        <f t="shared" si="3"/>
        <v>5</v>
      </c>
      <c r="IR34" s="3">
        <f t="shared" si="3"/>
        <v>15</v>
      </c>
      <c r="IS34" s="3">
        <f t="shared" si="3"/>
        <v>5</v>
      </c>
      <c r="IT34" s="3">
        <f t="shared" si="3"/>
        <v>5</v>
      </c>
    </row>
    <row r="35" spans="1:254" x14ac:dyDescent="0.25">
      <c r="A35" s="79" t="s">
        <v>842</v>
      </c>
      <c r="B35" s="80"/>
      <c r="C35" s="10">
        <f>C34/25%</f>
        <v>44</v>
      </c>
      <c r="D35" s="10">
        <f t="shared" ref="D35:BO35" si="4">D34/25%</f>
        <v>44</v>
      </c>
      <c r="E35" s="10">
        <f t="shared" si="4"/>
        <v>12</v>
      </c>
      <c r="F35" s="10">
        <f t="shared" si="4"/>
        <v>44</v>
      </c>
      <c r="G35" s="10">
        <f t="shared" si="4"/>
        <v>44</v>
      </c>
      <c r="H35" s="10">
        <f t="shared" si="4"/>
        <v>12</v>
      </c>
      <c r="I35" s="10">
        <f t="shared" si="4"/>
        <v>44</v>
      </c>
      <c r="J35" s="10">
        <f t="shared" si="4"/>
        <v>44</v>
      </c>
      <c r="K35" s="10">
        <f t="shared" si="4"/>
        <v>0</v>
      </c>
      <c r="L35" s="10">
        <f t="shared" si="4"/>
        <v>44</v>
      </c>
      <c r="M35" s="10">
        <f t="shared" si="4"/>
        <v>44</v>
      </c>
      <c r="N35" s="10">
        <f t="shared" si="4"/>
        <v>8</v>
      </c>
      <c r="O35" s="10">
        <f t="shared" si="4"/>
        <v>44</v>
      </c>
      <c r="P35" s="10">
        <f t="shared" si="4"/>
        <v>44</v>
      </c>
      <c r="Q35" s="10">
        <f t="shared" si="4"/>
        <v>8</v>
      </c>
      <c r="R35" s="10">
        <f t="shared" si="4"/>
        <v>44</v>
      </c>
      <c r="S35" s="10">
        <f t="shared" si="4"/>
        <v>44</v>
      </c>
      <c r="T35" s="10">
        <f t="shared" si="4"/>
        <v>8</v>
      </c>
      <c r="U35" s="10">
        <f t="shared" si="4"/>
        <v>44</v>
      </c>
      <c r="V35" s="10">
        <f t="shared" si="4"/>
        <v>44</v>
      </c>
      <c r="W35" s="10">
        <f t="shared" si="4"/>
        <v>8</v>
      </c>
      <c r="X35" s="10">
        <f t="shared" si="4"/>
        <v>32</v>
      </c>
      <c r="Y35" s="10">
        <f t="shared" si="4"/>
        <v>44</v>
      </c>
      <c r="Z35" s="10">
        <f t="shared" si="4"/>
        <v>28</v>
      </c>
      <c r="AA35" s="10">
        <f t="shared" si="4"/>
        <v>32</v>
      </c>
      <c r="AB35" s="10">
        <f t="shared" si="4"/>
        <v>44</v>
      </c>
      <c r="AC35" s="10">
        <f t="shared" si="4"/>
        <v>28</v>
      </c>
      <c r="AD35" s="10">
        <f t="shared" si="4"/>
        <v>32</v>
      </c>
      <c r="AE35" s="10">
        <f t="shared" si="4"/>
        <v>44</v>
      </c>
      <c r="AF35" s="10">
        <f t="shared" si="4"/>
        <v>28</v>
      </c>
      <c r="AG35" s="10">
        <f t="shared" si="4"/>
        <v>32</v>
      </c>
      <c r="AH35" s="10">
        <f t="shared" si="4"/>
        <v>44</v>
      </c>
      <c r="AI35" s="10">
        <f t="shared" si="4"/>
        <v>28</v>
      </c>
      <c r="AJ35" s="10">
        <f t="shared" si="4"/>
        <v>32</v>
      </c>
      <c r="AK35" s="10">
        <f t="shared" si="4"/>
        <v>44</v>
      </c>
      <c r="AL35" s="10">
        <f t="shared" si="4"/>
        <v>28</v>
      </c>
      <c r="AM35" s="10">
        <f t="shared" si="4"/>
        <v>32</v>
      </c>
      <c r="AN35" s="10">
        <f t="shared" si="4"/>
        <v>44</v>
      </c>
      <c r="AO35" s="10">
        <f t="shared" si="4"/>
        <v>28</v>
      </c>
      <c r="AP35" s="10">
        <f t="shared" si="4"/>
        <v>32</v>
      </c>
      <c r="AQ35" s="10">
        <f t="shared" si="4"/>
        <v>44</v>
      </c>
      <c r="AR35" s="10">
        <f t="shared" si="4"/>
        <v>28</v>
      </c>
      <c r="AS35" s="10">
        <f t="shared" si="4"/>
        <v>32</v>
      </c>
      <c r="AT35" s="10">
        <f t="shared" si="4"/>
        <v>44</v>
      </c>
      <c r="AU35" s="10">
        <f t="shared" si="4"/>
        <v>28</v>
      </c>
      <c r="AV35" s="10">
        <f t="shared" si="4"/>
        <v>32</v>
      </c>
      <c r="AW35" s="10">
        <f t="shared" si="4"/>
        <v>44</v>
      </c>
      <c r="AX35" s="10">
        <f t="shared" si="4"/>
        <v>28</v>
      </c>
      <c r="AY35" s="10">
        <f t="shared" si="4"/>
        <v>32</v>
      </c>
      <c r="AZ35" s="10">
        <f t="shared" si="4"/>
        <v>44</v>
      </c>
      <c r="BA35" s="10">
        <f t="shared" si="4"/>
        <v>28</v>
      </c>
      <c r="BB35" s="10">
        <f t="shared" si="4"/>
        <v>32</v>
      </c>
      <c r="BC35" s="10">
        <f t="shared" si="4"/>
        <v>44</v>
      </c>
      <c r="BD35" s="10">
        <f t="shared" si="4"/>
        <v>28</v>
      </c>
      <c r="BE35" s="10">
        <f t="shared" si="4"/>
        <v>32</v>
      </c>
      <c r="BF35" s="10">
        <f t="shared" si="4"/>
        <v>44</v>
      </c>
      <c r="BG35" s="10">
        <f t="shared" si="4"/>
        <v>28</v>
      </c>
      <c r="BH35" s="10">
        <f t="shared" si="4"/>
        <v>32</v>
      </c>
      <c r="BI35" s="10">
        <f t="shared" si="4"/>
        <v>44</v>
      </c>
      <c r="BJ35" s="10">
        <f t="shared" si="4"/>
        <v>28</v>
      </c>
      <c r="BK35" s="10">
        <f t="shared" si="4"/>
        <v>32</v>
      </c>
      <c r="BL35" s="10">
        <f t="shared" si="4"/>
        <v>44</v>
      </c>
      <c r="BM35" s="10">
        <f t="shared" si="4"/>
        <v>28</v>
      </c>
      <c r="BN35" s="10">
        <f t="shared" si="4"/>
        <v>32</v>
      </c>
      <c r="BO35" s="10">
        <f t="shared" si="4"/>
        <v>44</v>
      </c>
      <c r="BP35" s="10">
        <f t="shared" ref="BP35:EA35" si="5">BP34/25%</f>
        <v>28</v>
      </c>
      <c r="BQ35" s="10">
        <f t="shared" si="5"/>
        <v>32</v>
      </c>
      <c r="BR35" s="10">
        <f t="shared" si="5"/>
        <v>44</v>
      </c>
      <c r="BS35" s="10">
        <f t="shared" si="5"/>
        <v>28</v>
      </c>
      <c r="BT35" s="10">
        <f t="shared" si="5"/>
        <v>32</v>
      </c>
      <c r="BU35" s="10">
        <f t="shared" si="5"/>
        <v>44</v>
      </c>
      <c r="BV35" s="10">
        <f t="shared" si="5"/>
        <v>28</v>
      </c>
      <c r="BW35" s="10">
        <f t="shared" si="5"/>
        <v>32</v>
      </c>
      <c r="BX35" s="10">
        <f t="shared" si="5"/>
        <v>44</v>
      </c>
      <c r="BY35" s="10">
        <f t="shared" si="5"/>
        <v>28</v>
      </c>
      <c r="BZ35" s="10">
        <f t="shared" si="5"/>
        <v>32</v>
      </c>
      <c r="CA35" s="10">
        <f t="shared" si="5"/>
        <v>44</v>
      </c>
      <c r="CB35" s="10">
        <f t="shared" si="5"/>
        <v>28</v>
      </c>
      <c r="CC35" s="10">
        <f t="shared" si="5"/>
        <v>32</v>
      </c>
      <c r="CD35" s="10">
        <f t="shared" si="5"/>
        <v>44</v>
      </c>
      <c r="CE35" s="10">
        <f t="shared" si="5"/>
        <v>28</v>
      </c>
      <c r="CF35" s="10">
        <f t="shared" si="5"/>
        <v>32</v>
      </c>
      <c r="CG35" s="10">
        <f t="shared" si="5"/>
        <v>44</v>
      </c>
      <c r="CH35" s="10">
        <f t="shared" si="5"/>
        <v>28</v>
      </c>
      <c r="CI35" s="10">
        <f t="shared" si="5"/>
        <v>32</v>
      </c>
      <c r="CJ35" s="10">
        <f t="shared" si="5"/>
        <v>44</v>
      </c>
      <c r="CK35" s="10">
        <f t="shared" si="5"/>
        <v>28</v>
      </c>
      <c r="CL35" s="10">
        <f t="shared" si="5"/>
        <v>32</v>
      </c>
      <c r="CM35" s="10">
        <f t="shared" si="5"/>
        <v>44</v>
      </c>
      <c r="CN35" s="10">
        <f t="shared" si="5"/>
        <v>28</v>
      </c>
      <c r="CO35" s="10">
        <f t="shared" si="5"/>
        <v>32</v>
      </c>
      <c r="CP35" s="10">
        <f t="shared" si="5"/>
        <v>44</v>
      </c>
      <c r="CQ35" s="10">
        <f t="shared" si="5"/>
        <v>28</v>
      </c>
      <c r="CR35" s="10">
        <f t="shared" si="5"/>
        <v>32</v>
      </c>
      <c r="CS35" s="10">
        <f t="shared" si="5"/>
        <v>44</v>
      </c>
      <c r="CT35" s="10">
        <f t="shared" si="5"/>
        <v>28</v>
      </c>
      <c r="CU35" s="10">
        <f t="shared" si="5"/>
        <v>32</v>
      </c>
      <c r="CV35" s="10">
        <f t="shared" si="5"/>
        <v>44</v>
      </c>
      <c r="CW35" s="10">
        <f t="shared" si="5"/>
        <v>28</v>
      </c>
      <c r="CX35" s="10">
        <f t="shared" si="5"/>
        <v>32</v>
      </c>
      <c r="CY35" s="10">
        <f t="shared" si="5"/>
        <v>44</v>
      </c>
      <c r="CZ35" s="10">
        <f t="shared" si="5"/>
        <v>28</v>
      </c>
      <c r="DA35" s="10">
        <f t="shared" si="5"/>
        <v>32</v>
      </c>
      <c r="DB35" s="10">
        <f t="shared" si="5"/>
        <v>44</v>
      </c>
      <c r="DC35" s="10">
        <f t="shared" si="5"/>
        <v>28</v>
      </c>
      <c r="DD35" s="10">
        <f t="shared" si="5"/>
        <v>28</v>
      </c>
      <c r="DE35" s="10">
        <f t="shared" si="5"/>
        <v>48</v>
      </c>
      <c r="DF35" s="10">
        <f t="shared" si="5"/>
        <v>24</v>
      </c>
      <c r="DG35" s="10">
        <f t="shared" si="5"/>
        <v>28</v>
      </c>
      <c r="DH35" s="10">
        <f t="shared" si="5"/>
        <v>48</v>
      </c>
      <c r="DI35" s="10">
        <f t="shared" si="5"/>
        <v>24</v>
      </c>
      <c r="DJ35" s="10">
        <f t="shared" si="5"/>
        <v>28</v>
      </c>
      <c r="DK35" s="10">
        <f t="shared" si="5"/>
        <v>48</v>
      </c>
      <c r="DL35" s="10">
        <f t="shared" si="5"/>
        <v>24</v>
      </c>
      <c r="DM35" s="10">
        <f t="shared" si="5"/>
        <v>28</v>
      </c>
      <c r="DN35" s="10">
        <f t="shared" si="5"/>
        <v>48</v>
      </c>
      <c r="DO35" s="10">
        <f t="shared" si="5"/>
        <v>24</v>
      </c>
      <c r="DP35" s="10">
        <f t="shared" si="5"/>
        <v>28</v>
      </c>
      <c r="DQ35" s="10">
        <f t="shared" si="5"/>
        <v>48</v>
      </c>
      <c r="DR35" s="10">
        <f t="shared" si="5"/>
        <v>24</v>
      </c>
      <c r="DS35" s="10">
        <f t="shared" si="5"/>
        <v>28</v>
      </c>
      <c r="DT35" s="10">
        <f t="shared" si="5"/>
        <v>48</v>
      </c>
      <c r="DU35" s="10">
        <f t="shared" si="5"/>
        <v>24</v>
      </c>
      <c r="DV35" s="10">
        <f t="shared" si="5"/>
        <v>28</v>
      </c>
      <c r="DW35" s="10">
        <f t="shared" si="5"/>
        <v>48</v>
      </c>
      <c r="DX35" s="10">
        <f t="shared" si="5"/>
        <v>24</v>
      </c>
      <c r="DY35" s="10">
        <f t="shared" si="5"/>
        <v>72</v>
      </c>
      <c r="DZ35" s="10">
        <f t="shared" si="5"/>
        <v>16</v>
      </c>
      <c r="EA35" s="10">
        <f t="shared" si="5"/>
        <v>12</v>
      </c>
      <c r="EB35" s="10">
        <f t="shared" ref="EB35:GM35" si="6">EB34/25%</f>
        <v>72</v>
      </c>
      <c r="EC35" s="10">
        <f t="shared" si="6"/>
        <v>16</v>
      </c>
      <c r="ED35" s="10">
        <f t="shared" si="6"/>
        <v>12</v>
      </c>
      <c r="EE35" s="10">
        <f t="shared" si="6"/>
        <v>72</v>
      </c>
      <c r="EF35" s="10">
        <f t="shared" si="6"/>
        <v>16</v>
      </c>
      <c r="EG35" s="10">
        <f t="shared" si="6"/>
        <v>12</v>
      </c>
      <c r="EH35" s="10">
        <f t="shared" si="6"/>
        <v>72</v>
      </c>
      <c r="EI35" s="10">
        <f t="shared" si="6"/>
        <v>16</v>
      </c>
      <c r="EJ35" s="10">
        <f t="shared" si="6"/>
        <v>12</v>
      </c>
      <c r="EK35" s="10">
        <f t="shared" si="6"/>
        <v>72</v>
      </c>
      <c r="EL35" s="10">
        <f t="shared" si="6"/>
        <v>16</v>
      </c>
      <c r="EM35" s="10">
        <f t="shared" si="6"/>
        <v>12</v>
      </c>
      <c r="EN35" s="10">
        <f t="shared" si="6"/>
        <v>72</v>
      </c>
      <c r="EO35" s="10">
        <f t="shared" si="6"/>
        <v>16</v>
      </c>
      <c r="EP35" s="10">
        <f t="shared" si="6"/>
        <v>12</v>
      </c>
      <c r="EQ35" s="10">
        <f t="shared" si="6"/>
        <v>72</v>
      </c>
      <c r="ER35" s="10">
        <f t="shared" si="6"/>
        <v>16</v>
      </c>
      <c r="ES35" s="10">
        <f t="shared" si="6"/>
        <v>12</v>
      </c>
      <c r="ET35" s="10">
        <f t="shared" si="6"/>
        <v>72</v>
      </c>
      <c r="EU35" s="10">
        <f t="shared" si="6"/>
        <v>16</v>
      </c>
      <c r="EV35" s="10">
        <f t="shared" si="6"/>
        <v>12</v>
      </c>
      <c r="EW35" s="10">
        <f t="shared" si="6"/>
        <v>72</v>
      </c>
      <c r="EX35" s="10">
        <f t="shared" si="6"/>
        <v>16</v>
      </c>
      <c r="EY35" s="10">
        <f t="shared" si="6"/>
        <v>12</v>
      </c>
      <c r="EZ35" s="10">
        <f t="shared" si="6"/>
        <v>72</v>
      </c>
      <c r="FA35" s="10">
        <f t="shared" si="6"/>
        <v>16</v>
      </c>
      <c r="FB35" s="10">
        <f t="shared" si="6"/>
        <v>12</v>
      </c>
      <c r="FC35" s="10">
        <f t="shared" si="6"/>
        <v>72</v>
      </c>
      <c r="FD35" s="10">
        <f t="shared" si="6"/>
        <v>16</v>
      </c>
      <c r="FE35" s="10">
        <f t="shared" si="6"/>
        <v>12</v>
      </c>
      <c r="FF35" s="10">
        <f t="shared" si="6"/>
        <v>72</v>
      </c>
      <c r="FG35" s="10">
        <f t="shared" si="6"/>
        <v>16</v>
      </c>
      <c r="FH35" s="10">
        <f t="shared" si="6"/>
        <v>12</v>
      </c>
      <c r="FI35" s="10">
        <f t="shared" si="6"/>
        <v>72</v>
      </c>
      <c r="FJ35" s="10">
        <f t="shared" si="6"/>
        <v>16</v>
      </c>
      <c r="FK35" s="10">
        <f t="shared" si="6"/>
        <v>12</v>
      </c>
      <c r="FL35" s="10">
        <f t="shared" si="6"/>
        <v>72</v>
      </c>
      <c r="FM35" s="10">
        <f t="shared" si="6"/>
        <v>16</v>
      </c>
      <c r="FN35" s="10">
        <f t="shared" si="6"/>
        <v>12</v>
      </c>
      <c r="FO35" s="10">
        <f t="shared" si="6"/>
        <v>72</v>
      </c>
      <c r="FP35" s="10">
        <f t="shared" si="6"/>
        <v>16</v>
      </c>
      <c r="FQ35" s="10">
        <f t="shared" si="6"/>
        <v>12</v>
      </c>
      <c r="FR35" s="10">
        <f t="shared" si="6"/>
        <v>72</v>
      </c>
      <c r="FS35" s="10">
        <f t="shared" si="6"/>
        <v>16</v>
      </c>
      <c r="FT35" s="10">
        <f t="shared" si="6"/>
        <v>12</v>
      </c>
      <c r="FU35" s="10">
        <f t="shared" si="6"/>
        <v>72</v>
      </c>
      <c r="FV35" s="10">
        <f t="shared" si="6"/>
        <v>16</v>
      </c>
      <c r="FW35" s="10">
        <f t="shared" si="6"/>
        <v>12</v>
      </c>
      <c r="FX35" s="10">
        <f t="shared" si="6"/>
        <v>72</v>
      </c>
      <c r="FY35" s="10">
        <f t="shared" si="6"/>
        <v>16</v>
      </c>
      <c r="FZ35" s="10">
        <f t="shared" si="6"/>
        <v>12</v>
      </c>
      <c r="GA35" s="10">
        <f t="shared" si="6"/>
        <v>72</v>
      </c>
      <c r="GB35" s="10">
        <f t="shared" si="6"/>
        <v>16</v>
      </c>
      <c r="GC35" s="10">
        <f t="shared" si="6"/>
        <v>12</v>
      </c>
      <c r="GD35" s="10">
        <f t="shared" si="6"/>
        <v>72</v>
      </c>
      <c r="GE35" s="10">
        <f t="shared" si="6"/>
        <v>16</v>
      </c>
      <c r="GF35" s="10">
        <f t="shared" si="6"/>
        <v>12</v>
      </c>
      <c r="GG35" s="10">
        <f t="shared" si="6"/>
        <v>72</v>
      </c>
      <c r="GH35" s="10">
        <f t="shared" si="6"/>
        <v>16</v>
      </c>
      <c r="GI35" s="10">
        <f t="shared" si="6"/>
        <v>12</v>
      </c>
      <c r="GJ35" s="10">
        <f t="shared" si="6"/>
        <v>72</v>
      </c>
      <c r="GK35" s="10">
        <f t="shared" si="6"/>
        <v>16</v>
      </c>
      <c r="GL35" s="10">
        <f t="shared" si="6"/>
        <v>12</v>
      </c>
      <c r="GM35" s="10">
        <f t="shared" si="6"/>
        <v>72</v>
      </c>
      <c r="GN35" s="10">
        <f t="shared" ref="GN35:IT35" si="7">GN34/25%</f>
        <v>16</v>
      </c>
      <c r="GO35" s="10">
        <f t="shared" si="7"/>
        <v>12</v>
      </c>
      <c r="GP35" s="10">
        <f t="shared" si="7"/>
        <v>72</v>
      </c>
      <c r="GQ35" s="10">
        <f t="shared" si="7"/>
        <v>16</v>
      </c>
      <c r="GR35" s="10">
        <f t="shared" si="7"/>
        <v>12</v>
      </c>
      <c r="GS35" s="10">
        <f t="shared" si="7"/>
        <v>72</v>
      </c>
      <c r="GT35" s="10">
        <f t="shared" si="7"/>
        <v>16</v>
      </c>
      <c r="GU35" s="10">
        <f t="shared" si="7"/>
        <v>12</v>
      </c>
      <c r="GV35" s="10">
        <f t="shared" si="7"/>
        <v>72</v>
      </c>
      <c r="GW35" s="10">
        <f t="shared" si="7"/>
        <v>16</v>
      </c>
      <c r="GX35" s="10">
        <f t="shared" si="7"/>
        <v>12</v>
      </c>
      <c r="GY35" s="10">
        <f t="shared" si="7"/>
        <v>72</v>
      </c>
      <c r="GZ35" s="10">
        <f t="shared" si="7"/>
        <v>16</v>
      </c>
      <c r="HA35" s="10">
        <f t="shared" si="7"/>
        <v>12</v>
      </c>
      <c r="HB35" s="10">
        <f t="shared" si="7"/>
        <v>72</v>
      </c>
      <c r="HC35" s="10">
        <f t="shared" si="7"/>
        <v>16</v>
      </c>
      <c r="HD35" s="10">
        <f t="shared" si="7"/>
        <v>12</v>
      </c>
      <c r="HE35" s="10">
        <f t="shared" si="7"/>
        <v>72</v>
      </c>
      <c r="HF35" s="10">
        <f t="shared" si="7"/>
        <v>16</v>
      </c>
      <c r="HG35" s="10">
        <f t="shared" si="7"/>
        <v>12</v>
      </c>
      <c r="HH35" s="10">
        <f t="shared" si="7"/>
        <v>72</v>
      </c>
      <c r="HI35" s="10">
        <f t="shared" si="7"/>
        <v>16</v>
      </c>
      <c r="HJ35" s="10">
        <f t="shared" si="7"/>
        <v>12</v>
      </c>
      <c r="HK35" s="10">
        <f t="shared" si="7"/>
        <v>72</v>
      </c>
      <c r="HL35" s="10">
        <f t="shared" si="7"/>
        <v>16</v>
      </c>
      <c r="HM35" s="10">
        <f t="shared" si="7"/>
        <v>12</v>
      </c>
      <c r="HN35" s="10">
        <f t="shared" si="7"/>
        <v>72</v>
      </c>
      <c r="HO35" s="10">
        <f t="shared" si="7"/>
        <v>16</v>
      </c>
      <c r="HP35" s="10">
        <f t="shared" si="7"/>
        <v>12</v>
      </c>
      <c r="HQ35" s="10">
        <f t="shared" si="7"/>
        <v>72</v>
      </c>
      <c r="HR35" s="10">
        <f t="shared" si="7"/>
        <v>16</v>
      </c>
      <c r="HS35" s="10">
        <f t="shared" si="7"/>
        <v>12</v>
      </c>
      <c r="HT35" s="10">
        <f t="shared" si="7"/>
        <v>72</v>
      </c>
      <c r="HU35" s="10">
        <f t="shared" si="7"/>
        <v>16</v>
      </c>
      <c r="HV35" s="10">
        <f t="shared" si="7"/>
        <v>12</v>
      </c>
      <c r="HW35" s="10">
        <f t="shared" si="7"/>
        <v>72</v>
      </c>
      <c r="HX35" s="10">
        <f t="shared" si="7"/>
        <v>16</v>
      </c>
      <c r="HY35" s="10">
        <f t="shared" si="7"/>
        <v>12</v>
      </c>
      <c r="HZ35" s="10">
        <f t="shared" si="7"/>
        <v>60</v>
      </c>
      <c r="IA35" s="10">
        <f t="shared" si="7"/>
        <v>20</v>
      </c>
      <c r="IB35" s="10">
        <f t="shared" si="7"/>
        <v>20</v>
      </c>
      <c r="IC35" s="10">
        <f t="shared" si="7"/>
        <v>60</v>
      </c>
      <c r="ID35" s="10">
        <f t="shared" si="7"/>
        <v>20</v>
      </c>
      <c r="IE35" s="10">
        <f t="shared" si="7"/>
        <v>20</v>
      </c>
      <c r="IF35" s="10">
        <f t="shared" si="7"/>
        <v>60</v>
      </c>
      <c r="IG35" s="10">
        <f t="shared" si="7"/>
        <v>20</v>
      </c>
      <c r="IH35" s="10">
        <f t="shared" si="7"/>
        <v>20</v>
      </c>
      <c r="II35" s="10">
        <f t="shared" si="7"/>
        <v>60</v>
      </c>
      <c r="IJ35" s="10">
        <f t="shared" si="7"/>
        <v>20</v>
      </c>
      <c r="IK35" s="10">
        <f t="shared" si="7"/>
        <v>20</v>
      </c>
      <c r="IL35" s="10">
        <f t="shared" si="7"/>
        <v>60</v>
      </c>
      <c r="IM35" s="10">
        <f t="shared" si="7"/>
        <v>20</v>
      </c>
      <c r="IN35" s="10">
        <f t="shared" si="7"/>
        <v>20</v>
      </c>
      <c r="IO35" s="10">
        <f t="shared" si="7"/>
        <v>60</v>
      </c>
      <c r="IP35" s="10">
        <f t="shared" si="7"/>
        <v>20</v>
      </c>
      <c r="IQ35" s="10">
        <f t="shared" si="7"/>
        <v>20</v>
      </c>
      <c r="IR35" s="10">
        <f t="shared" si="7"/>
        <v>60</v>
      </c>
      <c r="IS35" s="10">
        <f t="shared" si="7"/>
        <v>20</v>
      </c>
      <c r="IT35" s="10">
        <f t="shared" si="7"/>
        <v>20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11</v>
      </c>
      <c r="E38" s="33">
        <f>(C35+F35+I35+L35+O35+R35+U35)/7</f>
        <v>44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11</v>
      </c>
      <c r="E39" s="33">
        <f>(D35+G35+J35+M35+P35+S35+V35)/7</f>
        <v>44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v>3</v>
      </c>
      <c r="E40" s="33">
        <v>12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25</v>
      </c>
      <c r="E41" s="56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6" t="s">
        <v>56</v>
      </c>
      <c r="E42" s="107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 x14ac:dyDescent="0.25">
      <c r="B43" s="28" t="s">
        <v>812</v>
      </c>
      <c r="C43" s="28" t="s">
        <v>807</v>
      </c>
      <c r="D43" s="36">
        <v>10</v>
      </c>
      <c r="E43" s="33">
        <v>40</v>
      </c>
      <c r="F43" s="24">
        <f>G43/100*25</f>
        <v>8</v>
      </c>
      <c r="G43" s="33">
        <f>(AS35+AV35+AY35+BB35+BE35+BH35+BK35)/7</f>
        <v>32</v>
      </c>
      <c r="H43" s="24">
        <f>I43/100*25</f>
        <v>8</v>
      </c>
      <c r="I43" s="33">
        <f>(BN35+BQ35+BT35+BW35+BZ35+CC35+CF35)/7</f>
        <v>32</v>
      </c>
      <c r="J43" s="24">
        <v>11</v>
      </c>
      <c r="K43" s="33">
        <v>44</v>
      </c>
      <c r="L43" s="31" t="s">
        <v>1413</v>
      </c>
      <c r="M43" s="31"/>
    </row>
    <row r="44" spans="1:254" x14ac:dyDescent="0.25">
      <c r="B44" s="28" t="s">
        <v>813</v>
      </c>
      <c r="C44" s="28" t="s">
        <v>807</v>
      </c>
      <c r="D44" s="36">
        <v>8</v>
      </c>
      <c r="E44" s="33">
        <v>32</v>
      </c>
      <c r="F44" s="24">
        <v>10</v>
      </c>
      <c r="G44" s="33">
        <f>(AT35+AW35+AZ35+BC35+BF35+BI35+BL35)/7</f>
        <v>44</v>
      </c>
      <c r="H44" s="24">
        <v>10</v>
      </c>
      <c r="I44" s="33">
        <f>(BO35+BR35+BU35+BX35+CA35+CD35+CG35)/7</f>
        <v>44</v>
      </c>
      <c r="J44" s="24">
        <v>10</v>
      </c>
      <c r="K44" s="33">
        <v>40</v>
      </c>
      <c r="L44" s="31" t="s">
        <v>1414</v>
      </c>
      <c r="M44" s="31"/>
    </row>
    <row r="45" spans="1:254" x14ac:dyDescent="0.25">
      <c r="B45" s="28" t="s">
        <v>814</v>
      </c>
      <c r="C45" s="28" t="s">
        <v>807</v>
      </c>
      <c r="D45" s="36">
        <f>E45/100*25</f>
        <v>7.0000000000000009</v>
      </c>
      <c r="E45" s="33">
        <f>(Z35+AC35+AF35+AI35+AL35+AO35+AR35)/7</f>
        <v>28</v>
      </c>
      <c r="F45" s="24">
        <f>G45/100*25</f>
        <v>7.0000000000000009</v>
      </c>
      <c r="G45" s="33">
        <f>(AU35+AX35+BA35+BD35+BG35+BJ35+BM35)/7</f>
        <v>28</v>
      </c>
      <c r="H45" s="24">
        <f>I45/100*25</f>
        <v>7.0000000000000009</v>
      </c>
      <c r="I45" s="33">
        <f>(BP35+BS35+BV35+BY35+CB35+CE35+CH35)/7</f>
        <v>28</v>
      </c>
      <c r="J45" s="24">
        <v>4</v>
      </c>
      <c r="K45" s="33">
        <v>16</v>
      </c>
      <c r="L45" s="31" t="s">
        <v>1415</v>
      </c>
      <c r="M45" s="31"/>
    </row>
    <row r="46" spans="1:254" x14ac:dyDescent="0.25">
      <c r="B46" s="28"/>
      <c r="C46" s="28"/>
      <c r="D46" s="35">
        <f t="shared" ref="D46:I46" si="8">SUM(D43:D45)</f>
        <v>25</v>
      </c>
      <c r="E46" s="35">
        <f t="shared" si="8"/>
        <v>100</v>
      </c>
      <c r="F46" s="34">
        <f t="shared" si="8"/>
        <v>25</v>
      </c>
      <c r="G46" s="34">
        <f t="shared" si="8"/>
        <v>104</v>
      </c>
      <c r="H46" s="34">
        <f t="shared" si="8"/>
        <v>25</v>
      </c>
      <c r="I46" s="34">
        <f t="shared" si="8"/>
        <v>104</v>
      </c>
      <c r="J46" s="34">
        <f>SUM(J43:J45)</f>
        <v>25</v>
      </c>
      <c r="K46" s="34">
        <f>SUM(K43:K45)</f>
        <v>100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7.0000000000000009</v>
      </c>
      <c r="E47" s="33">
        <f>(DD35+DG35+DJ35+DM35+DP35+DS35+DV35)/7</f>
        <v>28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12</v>
      </c>
      <c r="E48" s="33">
        <f>(DE35+DH35+DK35+DN35+DQ35+DT35+DW35)/7</f>
        <v>48</v>
      </c>
      <c r="F48" s="31"/>
      <c r="G48" s="31"/>
      <c r="H48" s="31"/>
      <c r="I48" s="31"/>
      <c r="J48" s="31"/>
      <c r="K48" s="31"/>
      <c r="L48" s="31"/>
      <c r="M48" s="31"/>
    </row>
    <row r="49" spans="2:14" x14ac:dyDescent="0.25">
      <c r="B49" s="28" t="s">
        <v>814</v>
      </c>
      <c r="C49" s="28" t="s">
        <v>808</v>
      </c>
      <c r="D49" s="36">
        <f>E49/100*25</f>
        <v>6</v>
      </c>
      <c r="E49" s="33">
        <f>(DF35+DI35+DL35+DO35+DR35+DU35+DX35)/7</f>
        <v>24</v>
      </c>
      <c r="F49" s="31"/>
      <c r="G49" s="31"/>
      <c r="H49" s="31"/>
      <c r="I49" s="31"/>
      <c r="J49" s="31"/>
      <c r="K49" s="31"/>
      <c r="L49" s="31"/>
      <c r="M49" s="31"/>
    </row>
    <row r="50" spans="2:14" x14ac:dyDescent="0.25">
      <c r="B50" s="28"/>
      <c r="C50" s="54"/>
      <c r="D50" s="56">
        <f>SUM(D47:D49)</f>
        <v>25</v>
      </c>
      <c r="E50" s="56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  <row r="51" spans="2:14" x14ac:dyDescent="0.25">
      <c r="B51" s="28"/>
      <c r="C51" s="28"/>
      <c r="D51" s="108" t="s">
        <v>159</v>
      </c>
      <c r="E51" s="108"/>
      <c r="F51" s="64" t="s">
        <v>116</v>
      </c>
      <c r="G51" s="65"/>
      <c r="H51" s="69" t="s">
        <v>174</v>
      </c>
      <c r="I51" s="70"/>
      <c r="J51" s="99" t="s">
        <v>186</v>
      </c>
      <c r="K51" s="99"/>
      <c r="L51" s="99" t="s">
        <v>117</v>
      </c>
      <c r="M51" s="99"/>
    </row>
    <row r="52" spans="2:14" x14ac:dyDescent="0.25">
      <c r="B52" s="28" t="s">
        <v>812</v>
      </c>
      <c r="C52" s="28" t="s">
        <v>809</v>
      </c>
      <c r="D52" s="36">
        <f>E52/100*25</f>
        <v>18</v>
      </c>
      <c r="E52" s="33">
        <f>(DY35+EB35+EE35+EH35+EK35+EN35+EQ35)/7</f>
        <v>72</v>
      </c>
      <c r="F52" s="24">
        <f>G52/100*25</f>
        <v>18</v>
      </c>
      <c r="G52" s="33">
        <f>(ET35+EW35+EZ35+FC35+FF35+FI35+FL35)/7</f>
        <v>72</v>
      </c>
      <c r="H52" s="24">
        <f>I52/100*25</f>
        <v>18</v>
      </c>
      <c r="I52" s="33">
        <f>(FO35+FR35+FU35+FX35+GA35+GD35+GG35)/7</f>
        <v>72</v>
      </c>
      <c r="J52" s="24">
        <f>K52/100*25</f>
        <v>18</v>
      </c>
      <c r="K52" s="33">
        <f>(GJ35+GM35+GP35+GS35+GV35+GY35+HB35)/7</f>
        <v>72</v>
      </c>
      <c r="L52" s="24">
        <f>M52/100*25</f>
        <v>18</v>
      </c>
      <c r="M52" s="33">
        <f>(HE35+HH35+HK35+HN35+HQ35+HT35+HW35)/7</f>
        <v>72</v>
      </c>
      <c r="N52" t="s">
        <v>1416</v>
      </c>
    </row>
    <row r="53" spans="2:14" x14ac:dyDescent="0.25">
      <c r="B53" s="28" t="s">
        <v>813</v>
      </c>
      <c r="C53" s="28" t="s">
        <v>809</v>
      </c>
      <c r="D53" s="36">
        <f>E53/100*25</f>
        <v>4</v>
      </c>
      <c r="E53" s="33">
        <f>(DZ35+EC35+EF35+EI35+EL35+EO35+ER35)/7</f>
        <v>16</v>
      </c>
      <c r="F53" s="24">
        <f>G53/100*25</f>
        <v>4</v>
      </c>
      <c r="G53" s="33">
        <f>(EU35+EX35+FA35+FD35+FG35+FJ35+FM35)/7</f>
        <v>16</v>
      </c>
      <c r="H53" s="24">
        <f>I53/100*25</f>
        <v>4</v>
      </c>
      <c r="I53" s="33">
        <f>(FP35+FS35+FV35+FY35+GB35+GE35+GH35)/7</f>
        <v>16</v>
      </c>
      <c r="J53" s="24">
        <f>K53/100*25</f>
        <v>4</v>
      </c>
      <c r="K53" s="33">
        <f>(GK35+GN35+GQ35+GT35+GW35+GZ35+HC35)/7</f>
        <v>16</v>
      </c>
      <c r="L53" s="24">
        <f>M53/100*25</f>
        <v>4</v>
      </c>
      <c r="M53" s="33">
        <f>(HF35+HI35+HL35+HO35+HR35+HU35+HX35)/7</f>
        <v>16</v>
      </c>
      <c r="N53" t="s">
        <v>1417</v>
      </c>
    </row>
    <row r="54" spans="2:14" x14ac:dyDescent="0.25">
      <c r="B54" s="28" t="s">
        <v>814</v>
      </c>
      <c r="C54" s="28" t="s">
        <v>809</v>
      </c>
      <c r="D54" s="36">
        <f>E54/100*25</f>
        <v>3</v>
      </c>
      <c r="E54" s="33">
        <f>(EA35+ED35+EG35+EJ35+EM35+EP35+ES35)/7</f>
        <v>12</v>
      </c>
      <c r="F54" s="24">
        <f>G54/100*25</f>
        <v>3</v>
      </c>
      <c r="G54" s="33">
        <f>(EV35+EY35+FB35+FE35+FH35+FK35+FN35)/7</f>
        <v>12</v>
      </c>
      <c r="H54" s="24">
        <f>I54/100*25</f>
        <v>3</v>
      </c>
      <c r="I54" s="33">
        <f>(FQ35+FT35+FW35+FZ35+GC35+GF35+GI35)/7</f>
        <v>12</v>
      </c>
      <c r="J54" s="24">
        <f>K54/100*25</f>
        <v>3</v>
      </c>
      <c r="K54" s="33">
        <f>(GL35+GO35+GR35+GU35+GX35+HA35+HD35)/7</f>
        <v>12</v>
      </c>
      <c r="L54" s="24">
        <f>M54/100*25</f>
        <v>3</v>
      </c>
      <c r="M54" s="33">
        <f>(HG35+HJ35+HM35+HP35+HS35+HV35+HY35)/7</f>
        <v>12</v>
      </c>
      <c r="N54" t="s">
        <v>1418</v>
      </c>
    </row>
    <row r="55" spans="2:14" x14ac:dyDescent="0.25">
      <c r="B55" s="28"/>
      <c r="C55" s="28"/>
      <c r="D55" s="35">
        <f t="shared" ref="D55:K55" si="9">SUM(D52:D54)</f>
        <v>25</v>
      </c>
      <c r="E55" s="35">
        <f t="shared" si="9"/>
        <v>100</v>
      </c>
      <c r="F55" s="34">
        <f t="shared" si="9"/>
        <v>25</v>
      </c>
      <c r="G55" s="34">
        <f t="shared" si="9"/>
        <v>100</v>
      </c>
      <c r="H55" s="34">
        <f t="shared" si="9"/>
        <v>25</v>
      </c>
      <c r="I55" s="34">
        <f t="shared" si="9"/>
        <v>100</v>
      </c>
      <c r="J55" s="34">
        <f t="shared" si="9"/>
        <v>25</v>
      </c>
      <c r="K55" s="34">
        <f t="shared" si="9"/>
        <v>100</v>
      </c>
      <c r="L55" s="34">
        <f>SUM(L52:L54)</f>
        <v>25</v>
      </c>
      <c r="M55" s="34">
        <f>SUM(M52:M54)</f>
        <v>100</v>
      </c>
    </row>
    <row r="56" spans="2:14" x14ac:dyDescent="0.25">
      <c r="B56" s="28" t="s">
        <v>812</v>
      </c>
      <c r="C56" s="28" t="s">
        <v>810</v>
      </c>
      <c r="D56" s="36">
        <f>E56/100*25</f>
        <v>15</v>
      </c>
      <c r="E56" s="33">
        <f>(HZ35+IC35+IF35+II35+IL35+IO35+IR35)/7</f>
        <v>60</v>
      </c>
      <c r="F56" s="31"/>
      <c r="G56" s="31"/>
      <c r="H56" s="31"/>
      <c r="I56" s="31"/>
      <c r="J56" s="31"/>
      <c r="K56" s="31"/>
      <c r="L56" s="31"/>
      <c r="M56" s="31"/>
    </row>
    <row r="57" spans="2:14" x14ac:dyDescent="0.25">
      <c r="B57" s="28" t="s">
        <v>813</v>
      </c>
      <c r="C57" s="28" t="s">
        <v>810</v>
      </c>
      <c r="D57" s="36">
        <f>E57/100*25</f>
        <v>5</v>
      </c>
      <c r="E57" s="33">
        <f>(IA35+ID35+IG35+IJ35+IM35+IP35+IS35)/7</f>
        <v>20</v>
      </c>
      <c r="F57" s="31"/>
      <c r="G57" s="60" t="s">
        <v>1420</v>
      </c>
      <c r="H57" s="31"/>
      <c r="I57" s="31"/>
      <c r="J57" s="31"/>
      <c r="K57" s="31"/>
      <c r="L57" s="31"/>
      <c r="M57" s="31"/>
    </row>
    <row r="58" spans="2:14" x14ac:dyDescent="0.25">
      <c r="B58" s="28" t="s">
        <v>814</v>
      </c>
      <c r="C58" s="28" t="s">
        <v>810</v>
      </c>
      <c r="D58" s="36">
        <f>E58/100*25</f>
        <v>5</v>
      </c>
      <c r="E58" s="33">
        <f>(IB35+IE35+IH35+IK35+IN35+IQ35+IT35)/7</f>
        <v>20</v>
      </c>
      <c r="F58" s="31"/>
      <c r="G58" s="60" t="s">
        <v>1421</v>
      </c>
      <c r="H58" s="31"/>
      <c r="I58" s="31"/>
      <c r="J58" s="31"/>
      <c r="K58" s="31"/>
      <c r="L58" s="31"/>
      <c r="M58" s="31"/>
    </row>
    <row r="59" spans="2:14" x14ac:dyDescent="0.25">
      <c r="B59" s="28"/>
      <c r="C59" s="28"/>
      <c r="D59" s="35">
        <f>SUM(D56:D58)</f>
        <v>25</v>
      </c>
      <c r="E59" s="35">
        <f>SUM(E56:E58)</f>
        <v>100</v>
      </c>
      <c r="F59" s="31"/>
      <c r="G59" s="60" t="s">
        <v>1422</v>
      </c>
      <c r="H59" s="31"/>
      <c r="I59" s="31"/>
      <c r="J59" s="31"/>
      <c r="K59" s="31"/>
      <c r="L59" s="31"/>
      <c r="M59" s="31"/>
    </row>
    <row r="60" spans="2:14" x14ac:dyDescent="0.25">
      <c r="G60" s="60" t="s">
        <v>1423</v>
      </c>
    </row>
    <row r="71" spans="9:9" x14ac:dyDescent="0.25">
      <c r="I71" t="s">
        <v>1419</v>
      </c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арман</cp:lastModifiedBy>
  <cp:lastPrinted>2024-05-14T10:21:01Z</cp:lastPrinted>
  <dcterms:created xsi:type="dcterms:W3CDTF">2022-12-22T06:57:03Z</dcterms:created>
  <dcterms:modified xsi:type="dcterms:W3CDTF">2024-05-14T10:22:45Z</dcterms:modified>
</cp:coreProperties>
</file>