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5"/>
  <c r="H66"/>
  <c r="O60"/>
  <c r="H70" i="4"/>
  <c r="I70"/>
  <c r="N65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N60" i="5" l="1"/>
  <c r="O65" i="4"/>
  <c r="HF35" i="6"/>
  <c r="GU35"/>
  <c r="DJ35"/>
  <c r="CT35"/>
  <c r="CD35"/>
  <c r="BN35"/>
  <c r="AX35"/>
  <c r="AH35"/>
  <c r="R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E68" i="4"/>
  <c r="E67"/>
  <c r="E66"/>
  <c r="BT40" i="2"/>
  <c r="E38" i="6" l="1"/>
  <c r="I44"/>
  <c r="H44" s="1"/>
  <c r="K43"/>
  <c r="I52"/>
  <c r="H52" s="1"/>
  <c r="H55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K55" l="1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40" i="4" l="1"/>
  <c r="BU40"/>
  <c r="BV40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3" i="5" l="1"/>
  <c r="D62"/>
  <c r="M57"/>
  <c r="M58"/>
  <c r="L58" s="1"/>
  <c r="M59"/>
  <c r="L59" s="1"/>
  <c r="F59"/>
  <c r="D58"/>
  <c r="D59"/>
  <c r="D53"/>
  <c r="D54"/>
  <c r="D49"/>
  <c r="D50"/>
  <c r="D43"/>
  <c r="M62" i="4"/>
  <c r="M63"/>
  <c r="M64"/>
  <c r="D68"/>
  <c r="D67"/>
  <c r="K62"/>
  <c r="K63"/>
  <c r="K64"/>
  <c r="I62"/>
  <c r="I63"/>
  <c r="H63" s="1"/>
  <c r="I64"/>
  <c r="G62"/>
  <c r="G63"/>
  <c r="G64"/>
  <c r="E62"/>
  <c r="E63"/>
  <c r="D63" s="1"/>
  <c r="E64"/>
  <c r="E57"/>
  <c r="E58"/>
  <c r="D58" s="1"/>
  <c r="E59"/>
  <c r="D59" s="1"/>
  <c r="F54"/>
  <c r="D48"/>
  <c r="D40" i="5"/>
  <c r="D44" s="1"/>
  <c r="H40"/>
  <c r="D45" s="1"/>
  <c r="E64" l="1"/>
  <c r="D61"/>
  <c r="D64" s="1"/>
  <c r="M60"/>
  <c r="L57"/>
  <c r="L60" s="1"/>
  <c r="K60"/>
  <c r="J58"/>
  <c r="J60" s="1"/>
  <c r="I60"/>
  <c r="H60"/>
  <c r="G60"/>
  <c r="F60"/>
  <c r="E60"/>
  <c r="D57"/>
  <c r="D60" s="1"/>
  <c r="E55"/>
  <c r="D52"/>
  <c r="D55" s="1"/>
  <c r="K51"/>
  <c r="J51"/>
  <c r="I51"/>
  <c r="H51"/>
  <c r="G51"/>
  <c r="F51"/>
  <c r="D46"/>
  <c r="E46"/>
  <c r="E51"/>
  <c r="D48"/>
  <c r="D51" s="1"/>
  <c r="D66" i="4"/>
  <c r="D69" s="1"/>
  <c r="E69"/>
  <c r="L62"/>
  <c r="L65" s="1"/>
  <c r="M65"/>
  <c r="H65"/>
  <c r="I65"/>
  <c r="F65"/>
  <c r="G65"/>
  <c r="D65"/>
  <c r="E65"/>
  <c r="D57"/>
  <c r="D60" s="1"/>
  <c r="E60"/>
  <c r="F56"/>
  <c r="G56"/>
  <c r="D51"/>
  <c r="E51"/>
  <c r="D56"/>
  <c r="E56"/>
</calcChain>
</file>

<file path=xl/sharedStrings.xml><?xml version="1.0" encoding="utf-8"?>
<sst xmlns="http://schemas.openxmlformats.org/spreadsheetml/2006/main" count="2360" uniqueCount="1425">
  <si>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</si>
  <si>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</si>
  <si>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</si>
  <si>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</si>
  <si>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</si>
  <si>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</si>
  <si>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</si>
  <si>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</si>
  <si>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</si>
  <si>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</si>
  <si>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</si>
  <si>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</si>
  <si>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</si>
  <si>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</si>
  <si>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</si>
  <si>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</si>
  <si>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</si>
  <si>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</si>
  <si>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</si>
  <si>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</si>
  <si>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</si>
  <si>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</si>
  <si>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</si>
  <si>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</si>
  <si>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</si>
  <si>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</si>
  <si>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</si>
  <si>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</si>
  <si>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</si>
  <si>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</si>
  <si>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</si>
  <si>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</si>
  <si>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</si>
  <si>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</si>
  <si>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</si>
  <si>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</si>
  <si>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</si>
  <si>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</si>
  <si>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</si>
  <si>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</si>
  <si>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</si>
  <si>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</si>
  <si>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</si>
  <si>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</si>
  <si>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</si>
  <si>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</si>
  <si>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</si>
  <si>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</si>
  <si>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</si>
  <si>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</si>
  <si>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</si>
  <si>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</si>
  <si>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</si>
  <si>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</si>
  <si>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</si>
  <si>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</si>
  <si>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</si>
  <si>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</si>
  <si>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</si>
  <si>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</si>
  <si>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</si>
  <si>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</si>
  <si>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</si>
  <si>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</si>
  <si>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</si>
  <si>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</si>
  <si>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</si>
  <si>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</si>
  <si>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</si>
  <si>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</si>
  <si>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</si>
  <si>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</si>
  <si>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</si>
  <si>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</si>
  <si>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</si>
  <si>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</si>
  <si>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</si>
  <si>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</si>
  <si>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</si>
  <si>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</si>
  <si>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</si>
  <si>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</si>
  <si>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</si>
  <si>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</si>
  <si>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</si>
  <si>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</si>
  <si>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</si>
  <si>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</si>
  <si>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</si>
  <si>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</si>
  <si>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</si>
  <si>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</si>
  <si>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</si>
  <si>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</si>
  <si>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</si>
  <si>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</si>
  <si>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</si>
  <si>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</si>
  <si>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</si>
  <si>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</si>
  <si>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</si>
  <si>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</si>
  <si>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</si>
  <si>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</si>
  <si>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</si>
  <si>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</si>
  <si>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</si>
  <si>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</si>
  <si>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</si>
  <si>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</si>
  <si>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</si>
  <si>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</si>
  <si>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</si>
  <si>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</si>
  <si>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</si>
  <si>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</si>
  <si>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</si>
  <si>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</si>
  <si>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</si>
  <si>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</si>
  <si>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</si>
  <si>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</si>
  <si>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</si>
  <si>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</si>
  <si>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</si>
  <si>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</si>
  <si>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</si>
  <si>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</si>
  <si>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</si>
  <si>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</si>
  <si>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</si>
  <si>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</si>
  <si>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</si>
  <si>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</si>
  <si>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</si>
  <si>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</si>
  <si>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</si>
  <si>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</si>
  <si>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</si>
  <si>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</si>
  <si>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</si>
  <si>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</si>
  <si>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</si>
  <si>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</si>
  <si>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</si>
  <si>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</si>
  <si>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</si>
  <si>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</si>
  <si>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</si>
  <si>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</si>
  <si>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</si>
  <si>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</si>
  <si>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</si>
  <si>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</si>
  <si>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</si>
  <si>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</si>
  <si>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</si>
  <si>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</si>
  <si>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</si>
  <si>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</si>
  <si>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</si>
  <si>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</si>
  <si>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</si>
  <si>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</si>
  <si>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</si>
  <si>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</si>
  <si>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</si>
  <si>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</si>
  <si>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</si>
  <si>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</si>
  <si>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</si>
  <si>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</si>
  <si>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</si>
  <si>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</si>
  <si>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</si>
  <si>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</si>
  <si>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</si>
  <si>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</si>
  <si>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</si>
  <si>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</si>
  <si>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</si>
  <si>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</si>
  <si>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</si>
  <si>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</si>
  <si>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</si>
  <si>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</si>
  <si>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</si>
  <si>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</si>
  <si>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</si>
  <si>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</si>
  <si>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</si>
  <si>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</si>
  <si>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</si>
  <si>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</si>
  <si>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</si>
  <si>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</si>
  <si>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</si>
  <si>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</si>
  <si>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</si>
  <si>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</si>
  <si>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</si>
  <si>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</si>
  <si>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</si>
  <si>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</si>
  <si>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</si>
  <si>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</si>
  <si>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</si>
  <si>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</si>
  <si>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</si>
  <si>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</si>
  <si>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</si>
  <si>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</si>
  <si>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</si>
  <si>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</si>
  <si>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</si>
  <si>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</si>
  <si>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</si>
  <si>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</si>
  <si>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</si>
  <si>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</si>
  <si>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</si>
  <si>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</si>
  <si>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</si>
  <si>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</si>
  <si>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</si>
  <si>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</si>
  <si>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</si>
  <si>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</si>
  <si>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</si>
  <si>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</si>
  <si>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</si>
  <si>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</si>
  <si>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</si>
  <si>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</si>
  <si>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</si>
  <si>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</si>
  <si>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</si>
  <si>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</si>
  <si>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</si>
  <si>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</si>
  <si>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</si>
  <si>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</si>
  <si>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</si>
  <si>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</si>
  <si>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</si>
  <si>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</si>
  <si>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</si>
  <si>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</si>
  <si>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</si>
  <si>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</si>
  <si>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</si>
  <si>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</si>
  <si>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</si>
  <si>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</si>
  <si>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</si>
  <si>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</si>
  <si>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</si>
  <si>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</si>
  <si>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</si>
  <si>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</si>
  <si>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</si>
  <si>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</si>
  <si>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</si>
  <si>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</si>
  <si>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</si>
  <si>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</si>
  <si>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</si>
  <si>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</si>
  <si>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</si>
  <si>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</si>
  <si>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</si>
  <si>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</si>
  <si>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</si>
  <si>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</si>
  <si>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</si>
  <si>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</si>
  <si>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</si>
  <si>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</si>
  <si>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</si>
  <si>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</si>
  <si>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</si>
  <si>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</si>
  <si>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</si>
  <si>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</si>
  <si>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</si>
  <si>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</si>
  <si>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</si>
  <si>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</si>
  <si>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</si>
  <si>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</si>
  <si>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</si>
  <si>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</si>
  <si>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</si>
  <si>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</si>
  <si>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</si>
  <si>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</si>
  <si>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</si>
  <si>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</si>
  <si>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</si>
  <si>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</si>
  <si>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</si>
  <si>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</si>
  <si>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</si>
  <si>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</si>
  <si>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</si>
  <si>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</si>
  <si>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</si>
  <si>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</si>
  <si>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</si>
  <si>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</si>
  <si>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</si>
  <si>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</si>
  <si>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</si>
  <si>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</si>
  <si>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</si>
  <si>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</si>
  <si>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</si>
  <si>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</si>
  <si>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</si>
  <si>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</si>
  <si>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</si>
  <si>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</si>
  <si>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</si>
  <si>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</si>
  <si>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</si>
  <si>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</si>
  <si>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</si>
  <si>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</si>
  <si>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</si>
  <si>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</si>
  <si>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</si>
  <si>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</si>
  <si>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</si>
  <si>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</si>
  <si>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</si>
  <si>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</si>
  <si>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</si>
  <si>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</si>
  <si>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</si>
  <si>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</si>
  <si>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</si>
  <si>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</si>
  <si>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</si>
  <si>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</si>
  <si>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</si>
  <si>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</si>
  <si>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</si>
  <si>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</si>
  <si>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</si>
  <si>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</si>
  <si>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</si>
  <si>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</si>
  <si>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</si>
  <si>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</si>
  <si>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</si>
  <si>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</si>
  <si>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</si>
  <si>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</si>
  <si>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</si>
  <si>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</si>
  <si>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</si>
  <si>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</si>
  <si>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</si>
  <si>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</si>
  <si>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</si>
  <si>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</si>
  <si>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</si>
  <si>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</si>
  <si>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</si>
  <si>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</si>
  <si>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</si>
  <si>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</si>
  <si>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</si>
  <si>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</si>
  <si>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</si>
  <si>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</si>
  <si>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</si>
  <si>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</si>
  <si>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</si>
  <si>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</si>
  <si>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</si>
  <si>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</si>
  <si>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</si>
  <si>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</si>
  <si>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</si>
  <si>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</si>
  <si>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</si>
  <si>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</si>
  <si>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</si>
  <si>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</si>
  <si>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</si>
  <si>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</si>
  <si>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</si>
  <si>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</si>
  <si>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</si>
  <si>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</si>
  <si>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</si>
  <si>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</si>
  <si>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</si>
  <si>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</si>
  <si>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</si>
  <si>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</si>
  <si>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</si>
  <si>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</si>
  <si>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</si>
  <si>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</si>
  <si>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</si>
  <si>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</si>
  <si>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</si>
  <si>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</si>
  <si>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</si>
  <si>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</si>
  <si>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</si>
  <si>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</si>
  <si>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</si>
  <si>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</si>
  <si>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</si>
  <si>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</si>
  <si>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</si>
  <si>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</si>
  <si>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</si>
  <si>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</si>
  <si>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</si>
  <si>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</si>
  <si>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</si>
  <si>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</si>
  <si>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</si>
  <si>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</si>
  <si>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</si>
  <si>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</si>
  <si>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</si>
  <si>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</si>
  <si>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</si>
  <si>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</si>
  <si>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</si>
  <si>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</si>
  <si>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</si>
  <si>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</si>
  <si>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</si>
  <si>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</si>
  <si>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</si>
  <si>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</si>
  <si>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</si>
  <si>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</si>
  <si>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</si>
  <si>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</si>
  <si>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</si>
  <si>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</si>
  <si>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</si>
  <si>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</si>
  <si>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</si>
  <si>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</si>
  <si>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</si>
  <si>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</si>
  <si>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</si>
  <si>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</si>
  <si>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</si>
  <si>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</si>
  <si>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</si>
  <si>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</si>
  <si>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</si>
  <si>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</si>
  <si>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</si>
  <si>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</si>
  <si>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</si>
  <si>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</si>
  <si>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</si>
  <si>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</si>
  <si>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</si>
  <si>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</si>
  <si>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</si>
  <si>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</si>
  <si>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</si>
  <si>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</si>
  <si>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</si>
  <si>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</si>
  <si>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</si>
  <si>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</si>
  <si>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</si>
  <si>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</si>
  <si>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</si>
  <si>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</si>
  <si>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</si>
  <si>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</si>
  <si>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</si>
  <si>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</si>
  <si>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</si>
  <si>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</si>
  <si>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</si>
  <si>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</si>
  <si>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</si>
  <si>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</si>
  <si>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</si>
  <si>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</si>
  <si>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</si>
  <si>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</si>
  <si>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</si>
  <si>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</si>
  <si>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</si>
  <si>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</si>
  <si>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</si>
  <si>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</si>
  <si>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</si>
  <si>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</si>
  <si>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</si>
  <si>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</si>
  <si>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</si>
  <si>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</si>
  <si>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</si>
  <si>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</si>
  <si>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</si>
  <si>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</si>
  <si>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</si>
  <si>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</si>
  <si>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</si>
  <si>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</si>
  <si>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</si>
  <si>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</si>
  <si>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</si>
  <si>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</si>
  <si>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</si>
  <si>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</si>
  <si>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</si>
  <si>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</si>
  <si>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</si>
  <si>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</si>
  <si>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</si>
  <si>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</si>
  <si>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</si>
  <si>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</si>
  <si>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</si>
  <si>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</si>
  <si>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</si>
  <si>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</si>
  <si>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</si>
  <si>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</si>
  <si>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</si>
  <si>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</si>
  <si>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</si>
  <si>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</si>
  <si>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</si>
  <si>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</si>
  <si>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</si>
  <si>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</si>
  <si>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</si>
  <si>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</si>
  <si>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</si>
  <si>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</si>
  <si>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</si>
  <si>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</si>
  <si>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</si>
  <si>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</si>
  <si>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</si>
  <si>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</si>
  <si>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</si>
  <si>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</si>
  <si>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</si>
  <si>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</si>
  <si>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</si>
  <si>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</si>
  <si>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</si>
  <si>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</si>
  <si>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</si>
  <si>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</si>
  <si>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</si>
  <si>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</si>
  <si>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</si>
  <si>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</si>
  <si>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</si>
  <si>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</si>
  <si>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</si>
  <si>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</si>
  <si>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</si>
  <si>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</si>
  <si>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</si>
  <si>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</si>
  <si>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</si>
  <si>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</si>
  <si>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</si>
  <si>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</si>
  <si>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</si>
  <si>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</si>
  <si>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</si>
  <si>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</si>
  <si>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</si>
  <si>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</si>
  <si>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</si>
  <si>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</si>
  <si>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</si>
  <si>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</si>
  <si>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</si>
  <si>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</si>
  <si>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</si>
  <si>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</si>
  <si>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</si>
  <si>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</si>
  <si>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</si>
  <si>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</si>
  <si>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</si>
  <si>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</si>
  <si>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</si>
  <si>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</si>
  <si>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</si>
  <si>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</si>
  <si>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</si>
  <si>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</si>
  <si>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</si>
  <si>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</si>
  <si>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</si>
  <si>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</si>
  <si>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</si>
  <si>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</si>
  <si>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</si>
  <si>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</si>
  <si>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</si>
  <si>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</si>
  <si>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</si>
  <si>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</si>
  <si>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</si>
  <si>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</si>
  <si>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</si>
  <si>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</si>
  <si>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</si>
  <si>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</si>
  <si>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</si>
  <si>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</si>
  <si>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</si>
  <si>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</si>
  <si>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</si>
  <si>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</si>
  <si>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</si>
  <si>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</si>
  <si>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</si>
  <si>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</si>
  <si>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</si>
  <si>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</si>
  <si>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</si>
  <si>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</si>
  <si>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</si>
  <si>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</si>
  <si>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</si>
  <si>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</si>
  <si>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</si>
  <si>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</si>
  <si>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</si>
  <si>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</si>
  <si>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</si>
  <si>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</si>
  <si>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</si>
  <si>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</si>
  <si>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</si>
  <si>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</si>
  <si>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</si>
  <si>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</si>
  <si>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</si>
  <si>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</si>
  <si>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</si>
  <si>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</si>
  <si>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</si>
  <si>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</si>
  <si>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</si>
  <si>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</si>
  <si>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</si>
  <si>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</si>
  <si>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</si>
  <si>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</si>
  <si>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</si>
  <si>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</si>
  <si>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</si>
  <si>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</si>
  <si>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</si>
  <si>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</si>
  <si>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</si>
  <si>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</si>
  <si>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</si>
  <si>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</si>
  <si>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</si>
  <si>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</si>
  <si>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</si>
  <si>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</si>
  <si>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</si>
  <si>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</si>
  <si>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</si>
  <si>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</si>
  <si>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</si>
  <si>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</si>
  <si>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</si>
  <si>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</si>
  <si>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</si>
  <si>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</si>
  <si>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</si>
  <si>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</si>
  <si>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</si>
  <si>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</si>
  <si>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</si>
  <si>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</si>
  <si>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</si>
  <si>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</si>
  <si>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</si>
  <si>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</si>
  <si>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</si>
  <si>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</si>
  <si>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</si>
  <si>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</si>
  <si>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</si>
  <si>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</si>
  <si>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</si>
  <si>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</si>
  <si>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</si>
  <si>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</si>
  <si>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</si>
  <si>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</si>
  <si>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</si>
  <si>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</si>
  <si>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</si>
  <si>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</si>
  <si>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</si>
  <si>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</si>
  <si>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</si>
  <si>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</si>
  <si>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</si>
  <si>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</si>
  <si>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</si>
  <si>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</si>
  <si>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</si>
  <si>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</si>
  <si>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</si>
  <si>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</si>
  <si>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</si>
  <si>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</si>
  <si>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</si>
  <si>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</si>
  <si>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</si>
  <si>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</si>
  <si>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</si>
  <si>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</si>
  <si>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</si>
  <si>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</si>
  <si>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</si>
  <si>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</si>
  <si>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</si>
  <si>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</si>
  <si>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</si>
  <si>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</si>
  <si>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</si>
  <si>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</si>
  <si>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</si>
  <si>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</si>
  <si>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</si>
  <si>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</si>
  <si>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</si>
  <si>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</si>
  <si>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</si>
  <si>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</si>
  <si>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</si>
  <si>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</si>
  <si>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</si>
  <si>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</si>
  <si>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</si>
  <si>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</si>
  <si>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</si>
  <si>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</si>
  <si>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</si>
  <si>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</si>
  <si>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</si>
  <si>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</si>
  <si>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</si>
  <si>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</si>
  <si>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</si>
  <si>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</si>
  <si>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</si>
  <si>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</si>
  <si>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</si>
  <si>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</si>
  <si>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</si>
  <si>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</si>
  <si>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</si>
  <si>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</si>
  <si>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</si>
  <si>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</si>
  <si>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</si>
  <si>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</si>
  <si>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</si>
  <si>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</si>
  <si>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</si>
  <si>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</si>
  <si>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</si>
  <si>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</si>
  <si>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</si>
  <si>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</si>
  <si>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</si>
  <si>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</si>
  <si>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</si>
  <si>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</si>
  <si>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</si>
  <si>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</si>
  <si>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</si>
  <si>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</si>
  <si>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</si>
  <si>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</si>
  <si>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</si>
  <si>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</si>
  <si>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</si>
  <si>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</si>
  <si>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</si>
  <si>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</si>
  <si>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</si>
  <si>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</si>
  <si>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</si>
  <si>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</si>
  <si>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</si>
  <si>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</si>
  <si>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</si>
  <si>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</si>
  <si>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</si>
  <si>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</si>
  <si>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</si>
  <si>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</si>
  <si>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</si>
  <si>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</si>
  <si>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</si>
  <si>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</si>
  <si>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</si>
  <si>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</si>
  <si>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</si>
  <si>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</si>
  <si>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</si>
  <si>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</si>
  <si>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</si>
  <si>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</si>
  <si>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</si>
  <si>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</si>
  <si>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</si>
  <si>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</si>
  <si>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</si>
  <si>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</si>
  <si>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</si>
  <si>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</si>
  <si>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</si>
  <si>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</si>
  <si>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</si>
  <si>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</si>
  <si>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</si>
  <si>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</si>
  <si>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</si>
  <si>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</si>
  <si>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</si>
  <si>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</si>
  <si>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</si>
  <si>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</si>
  <si>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</si>
  <si>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</si>
  <si>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</si>
  <si>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</si>
  <si>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</si>
  <si>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</si>
  <si>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</si>
  <si>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</si>
  <si>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</si>
  <si>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</si>
  <si>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</si>
  <si>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</si>
  <si>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</si>
  <si>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</si>
  <si>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</si>
  <si>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</si>
  <si>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</si>
  <si>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</si>
  <si>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</si>
  <si>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</si>
  <si>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</si>
  <si>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</si>
  <si>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</si>
  <si>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</si>
  <si>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</si>
  <si>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</si>
  <si>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</si>
  <si>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</si>
  <si>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</si>
  <si>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</si>
  <si>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</si>
  <si>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</si>
  <si>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</si>
  <si>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</si>
  <si>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</si>
  <si>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</si>
  <si>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</si>
  <si>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</si>
  <si>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</si>
  <si>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</si>
  <si>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</si>
  <si>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</si>
  <si>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</si>
  <si>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</si>
  <si>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</si>
  <si>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</si>
  <si>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</si>
  <si>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</si>
  <si>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</si>
  <si>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</si>
  <si>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</si>
  <si>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</si>
  <si>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</si>
  <si>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</si>
  <si>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</si>
  <si>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</si>
  <si>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</si>
  <si>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</si>
  <si>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</si>
  <si>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</si>
  <si>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</si>
  <si>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</si>
  <si>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</si>
  <si>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</si>
  <si>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</si>
  <si>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</si>
  <si>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</si>
  <si>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</si>
  <si>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</si>
  <si>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</si>
  <si>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</si>
  <si>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</si>
  <si>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</si>
  <si>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</si>
  <si>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</si>
  <si>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</si>
  <si>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</si>
  <si>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</si>
  <si>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</si>
  <si>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</si>
  <si>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</si>
  <si>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</si>
  <si>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</si>
  <si>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</si>
  <si>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</si>
  <si>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</si>
  <si>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</si>
  <si>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</si>
  <si>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</si>
  <si>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</si>
  <si>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</si>
  <si>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</si>
  <si>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</si>
  <si>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</si>
  <si>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</si>
  <si>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</si>
  <si>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</si>
  <si>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</si>
  <si>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</si>
  <si>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</si>
  <si>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</si>
  <si>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</si>
  <si>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</si>
  <si>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</si>
  <si>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</si>
  <si>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</si>
  <si>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</si>
  <si>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</si>
  <si>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</si>
  <si>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</si>
  <si>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</si>
  <si>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</si>
  <si>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</si>
  <si>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</si>
  <si>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</si>
  <si>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</si>
  <si>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</si>
  <si>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</si>
  <si>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</si>
  <si>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</si>
  <si>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</si>
  <si>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</si>
  <si>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</si>
  <si>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</si>
  <si>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</si>
  <si>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</si>
  <si>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</si>
  <si>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</si>
  <si>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</si>
  <si>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</si>
  <si>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</si>
  <si>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</si>
  <si>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</si>
  <si>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</si>
  <si>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</si>
  <si>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</si>
  <si>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</si>
  <si>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</si>
  <si>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</si>
  <si>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</si>
  <si>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</si>
  <si>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</si>
  <si>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</si>
  <si>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</si>
  <si>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</si>
  <si>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</si>
  <si>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</si>
  <si>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</si>
  <si>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</si>
  <si>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</si>
  <si>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</si>
  <si>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</si>
  <si>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</si>
  <si>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</si>
  <si>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</si>
  <si>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</si>
  <si>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</si>
  <si>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</si>
  <si>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</si>
  <si>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</si>
  <si>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</si>
  <si>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</si>
  <si>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</si>
  <si>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</si>
  <si>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</si>
  <si>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</si>
  <si>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</si>
  <si>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</si>
  <si>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</si>
  <si>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</si>
  <si>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</si>
  <si>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</si>
  <si>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</si>
  <si>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</si>
  <si>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</si>
  <si>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</si>
  <si>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</si>
  <si>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</si>
  <si>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</si>
  <si>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</si>
  <si>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</si>
  <si>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</si>
  <si>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</si>
  <si>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</si>
  <si>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</si>
  <si>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</si>
  <si>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</si>
  <si>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</si>
  <si>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</si>
  <si>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</si>
  <si>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</si>
  <si>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</si>
  <si>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</si>
  <si>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</si>
  <si>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</si>
  <si>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</si>
  <si>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</si>
  <si>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</si>
  <si>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</si>
  <si>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</si>
  <si>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</si>
  <si>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</si>
  <si>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</si>
  <si>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</si>
  <si>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</si>
  <si>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</si>
  <si>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</si>
  <si>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</si>
  <si>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</si>
  <si>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</si>
  <si>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</si>
  <si>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</si>
  <si>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</si>
  <si>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</si>
  <si>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</si>
  <si>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</si>
  <si>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</si>
  <si>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</si>
  <si>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</si>
  <si>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</si>
  <si>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</si>
  <si>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</si>
  <si>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</si>
  <si>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</si>
  <si>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</si>
  <si>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</si>
  <si>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</si>
  <si>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</si>
  <si>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</si>
  <si>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</si>
  <si>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</si>
  <si>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</si>
  <si>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</si>
  <si>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</si>
  <si>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</si>
  <si>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</si>
  <si>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</si>
  <si>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</si>
  <si>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</si>
  <si>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</si>
  <si>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</si>
  <si>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</si>
  <si>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</si>
  <si>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</si>
  <si>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</si>
  <si>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</si>
  <si>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</si>
  <si>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</si>
  <si>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</si>
  <si>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</si>
  <si>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</si>
  <si>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</si>
  <si>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</si>
  <si>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</si>
  <si>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</si>
  <si>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</si>
  <si>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</si>
  <si>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</si>
  <si>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</si>
  <si>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</si>
  <si>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</si>
  <si>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</si>
  <si>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</si>
  <si>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</si>
  <si>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</si>
  <si>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</si>
  <si>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</si>
  <si>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</si>
  <si>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</si>
  <si>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</si>
  <si>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</si>
  <si>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</si>
  <si>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</si>
  <si>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</si>
  <si>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</si>
  <si>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</si>
  <si>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</si>
  <si>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</si>
  <si>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</si>
  <si>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</si>
  <si>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</si>
  <si>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</si>
  <si>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</si>
  <si>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</si>
  <si>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</si>
  <si>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</si>
  <si>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</si>
  <si>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</si>
  <si>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</si>
  <si>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</si>
  <si>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</si>
  <si>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</si>
  <si>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</si>
  <si>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</si>
  <si>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</si>
  <si>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</si>
  <si>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</si>
  <si>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</si>
  <si>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</si>
  <si>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</si>
  <si>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</si>
  <si>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</si>
  <si>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</si>
  <si>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</si>
  <si>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</si>
  <si>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</si>
  <si>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</si>
  <si>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</si>
  <si>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</si>
  <si>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</si>
  <si>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</si>
  <si>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</si>
  <si>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</si>
  <si>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</si>
  <si>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</si>
  <si>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</si>
  <si>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</si>
  <si>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</si>
  <si>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</si>
  <si>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</si>
  <si>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</si>
  <si>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</si>
  <si>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</si>
  <si>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</si>
  <si>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</si>
  <si>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</si>
  <si>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</si>
  <si>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</si>
  <si>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</si>
  <si>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</si>
  <si>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</si>
  <si>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</si>
  <si>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</si>
  <si>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</si>
  <si>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</si>
  <si>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</si>
  <si>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</si>
  <si>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</si>
  <si>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</si>
  <si>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</si>
  <si>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</si>
  <si>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</si>
  <si>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</si>
  <si>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</si>
  <si>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</si>
  <si>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</si>
  <si>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</si>
  <si>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</si>
  <si>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</si>
  <si>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</si>
  <si>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</si>
  <si>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</si>
  <si>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</si>
  <si>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</si>
  <si>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</si>
  <si>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</si>
  <si>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</si>
  <si>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</si>
  <si>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</si>
  <si>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</si>
  <si>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</si>
  <si>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</si>
  <si>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</si>
  <si>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</si>
  <si>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</si>
  <si>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</si>
  <si>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</si>
  <si>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</si>
  <si>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</si>
  <si>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</si>
  <si>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</si>
  <si>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</si>
  <si>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</si>
  <si>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</si>
  <si>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</si>
  <si>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</si>
  <si>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</si>
  <si>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</si>
  <si>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</si>
  <si>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</si>
  <si>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</si>
  <si>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</si>
  <si>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</si>
  <si>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</si>
  <si>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</si>
  <si>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</si>
  <si>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</si>
  <si>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</si>
  <si>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</si>
  <si>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</si>
  <si>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</si>
  <si>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</si>
  <si>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</si>
  <si>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</si>
  <si>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</si>
  <si>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</si>
  <si>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</si>
  <si>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</si>
  <si>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</si>
  <si>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</si>
  <si>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</si>
  <si>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</si>
  <si>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</si>
  <si>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</si>
  <si>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</si>
  <si>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</si>
  <si>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</si>
  <si>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</si>
  <si>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</si>
  <si>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</si>
  <si>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</si>
  <si>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</si>
  <si>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</si>
  <si>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</si>
  <si>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</si>
  <si>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</si>
  <si>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</si>
  <si>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</si>
  <si>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</si>
  <si>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</si>
  <si>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</si>
  <si>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</si>
  <si>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</si>
  <si>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</si>
  <si>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</si>
  <si>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</si>
  <si>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</si>
  <si>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</si>
  <si>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</si>
  <si>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</si>
  <si>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</si>
  <si>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</si>
  <si>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</si>
  <si>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</si>
  <si>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</si>
  <si>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</si>
  <si>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</si>
  <si>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</si>
  <si>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</si>
  <si>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</si>
  <si>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</si>
  <si>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</si>
  <si>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</si>
  <si>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</si>
  <si>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</si>
  <si>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</si>
  <si>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</si>
  <si>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</si>
  <si>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</si>
  <si>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</si>
  <si>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</si>
  <si>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</si>
  <si>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</si>
  <si>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</si>
  <si>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</si>
  <si>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</si>
  <si>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</si>
  <si>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</si>
  <si>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</si>
  <si>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</si>
  <si>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</si>
  <si>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</si>
  <si>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</si>
  <si>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</si>
  <si>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</si>
  <si>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</si>
  <si>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</si>
  <si>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</si>
  <si>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</si>
  <si>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</si>
  <si>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</si>
  <si>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</si>
  <si>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</si>
  <si>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</si>
  <si>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</si>
  <si>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</si>
  <si>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</si>
  <si>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</si>
  <si>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</si>
  <si>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</si>
  <si>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</si>
  <si>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</si>
  <si>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</si>
  <si>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</si>
  <si>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</si>
  <si>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</si>
  <si>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</si>
  <si>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</si>
  <si>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</si>
  <si>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</si>
  <si>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</si>
  <si>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</si>
  <si>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</si>
  <si>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</si>
  <si>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</si>
  <si>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</si>
  <si>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</si>
  <si>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</si>
  <si>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</si>
  <si>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</si>
  <si>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</si>
  <si>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</si>
  <si>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</si>
  <si>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</si>
  <si>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</si>
  <si>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</si>
  <si>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</si>
  <si>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</si>
  <si>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</si>
  <si>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</si>
  <si>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</si>
  <si>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</si>
  <si>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</si>
  <si>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</si>
  <si>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</si>
  <si>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</si>
  <si>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</si>
  <si>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</si>
  <si>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</si>
  <si>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</si>
  <si>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</si>
  <si>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</si>
  <si>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</si>
  <si>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</si>
  <si>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</si>
  <si>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</si>
  <si>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</si>
  <si>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</si>
  <si>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</si>
  <si>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</si>
  <si>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</si>
  <si>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</si>
  <si>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</si>
  <si>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Алибекова Томерис</t>
  </si>
  <si>
    <t>Әскербек Айкөркем</t>
  </si>
  <si>
    <t>Бауыржан Асылым</t>
  </si>
  <si>
    <t>Далибаев Алинур</t>
  </si>
  <si>
    <t>Дулат Анель</t>
  </si>
  <si>
    <t>Дикина Дарья</t>
  </si>
  <si>
    <t>Естемирова Рамина</t>
  </si>
  <si>
    <t>Жақсыбаева Аиша</t>
  </si>
  <si>
    <t>Ильясов Алан</t>
  </si>
  <si>
    <t>Касенов Жангир</t>
  </si>
  <si>
    <t>Кемелқызы Медина</t>
  </si>
  <si>
    <t>Кенешов Али</t>
  </si>
  <si>
    <t>Камидулла Хәдия Қымбат</t>
  </si>
  <si>
    <t>Қайрат Мирас</t>
  </si>
  <si>
    <t>Қазыбай Елтөре</t>
  </si>
  <si>
    <t>Куанышева Аянат</t>
  </si>
  <si>
    <t>Мирланова Айлин</t>
  </si>
  <si>
    <t>Муканова Ассоль</t>
  </si>
  <si>
    <t>Нұрахмет Айтуар</t>
  </si>
  <si>
    <t>Рысмаханқызы Медина</t>
  </si>
  <si>
    <t>Сайран Ерсұлтан</t>
  </si>
  <si>
    <t>Серік Амир</t>
  </si>
  <si>
    <t>Тахтаева Амина</t>
  </si>
  <si>
    <t>Шаимов Сұлтан</t>
  </si>
  <si>
    <t>Шлотгауэр Софья</t>
  </si>
  <si>
    <t xml:space="preserve">                                  Оқу жылы: 2024                              Топ: №12 "Балбөбек"               Өткізу кезеңі:  қаңтар    Өткізу мерзімі: 05.01.2024</t>
  </si>
  <si>
    <t>Коммуникация</t>
  </si>
  <si>
    <t>Шығармашылық</t>
  </si>
  <si>
    <t>Сводный отчет по старшей группе № 12 «Балбөбек» 2023-2024г.</t>
  </si>
  <si>
    <t>Алибекова Томирис</t>
  </si>
  <si>
    <t>Абубакирова Айша</t>
  </si>
  <si>
    <t>Исахан Диляра</t>
  </si>
  <si>
    <t>Камидулла Хәдия</t>
  </si>
  <si>
    <t>Қанат Нейлин</t>
  </si>
  <si>
    <t>Қойшыбай Нариман</t>
  </si>
  <si>
    <t>Копланов Рамазан</t>
  </si>
  <si>
    <t>Орхан Аиша</t>
  </si>
  <si>
    <t>Серікбол Нұртілеу</t>
  </si>
  <si>
    <t>Сақыш Сағит</t>
  </si>
  <si>
    <t>Тлегенова Амина</t>
  </si>
  <si>
    <t xml:space="preserve">                                  Оқу жылы: 2024-2025                             Топ: №12"Балбөбек"               Өткізу кезеңі:  қараша         Өткізу мерзімі:25.11.2024</t>
  </si>
  <si>
    <t>Промежуточный отчет по предшкольная группе  № 12 «Балбөбек» 2024-2025г.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</si>
</sst>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1" fontId="0" fillId="0" borderId="0" xfId="1" applyNumberFormat="1" applyFont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0" fontId="21" fillId="0" borderId="0" xfId="0" applyFont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3" fillId="0" borderId="0" xfId="0" applyFont="1"/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3" t="s">
        <v>835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0" t="s">
        <v>1378</v>
      </c>
      <c r="DN2" s="10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93" t="s">
        <v>0</v>
      </c>
      <c r="B4" s="93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87" t="s">
        <v>88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105" t="s">
        <v>115</v>
      </c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95" t="s">
        <v>115</v>
      </c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93"/>
      <c r="B5" s="93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 t="s">
        <v>56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 t="s">
        <v>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 t="s">
        <v>89</v>
      </c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106" t="s">
        <v>116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 t="s">
        <v>117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86" t="s">
        <v>139</v>
      </c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</row>
    <row r="6" spans="1:254" ht="10.15" hidden="1" customHeight="1">
      <c r="A6" s="93"/>
      <c r="B6" s="93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93"/>
      <c r="B7" s="93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93"/>
      <c r="B8" s="93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93"/>
      <c r="B9" s="93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93"/>
      <c r="B10" s="9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93"/>
      <c r="B11" s="93"/>
      <c r="C11" s="96" t="s">
        <v>845</v>
      </c>
      <c r="D11" s="96"/>
      <c r="E11" s="96"/>
      <c r="F11" s="96"/>
      <c r="G11" s="96"/>
      <c r="H11" s="96"/>
      <c r="I11" s="96"/>
      <c r="J11" s="96"/>
      <c r="K11" s="96"/>
      <c r="L11" s="96" t="s">
        <v>848</v>
      </c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 t="s">
        <v>845</v>
      </c>
      <c r="Y11" s="96"/>
      <c r="Z11" s="96"/>
      <c r="AA11" s="96"/>
      <c r="AB11" s="96"/>
      <c r="AC11" s="96"/>
      <c r="AD11" s="96"/>
      <c r="AE11" s="96"/>
      <c r="AF11" s="96"/>
      <c r="AG11" s="96" t="s">
        <v>848</v>
      </c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105" t="s">
        <v>845</v>
      </c>
      <c r="AT11" s="105"/>
      <c r="AU11" s="105"/>
      <c r="AV11" s="105"/>
      <c r="AW11" s="105"/>
      <c r="AX11" s="105"/>
      <c r="AY11" s="105" t="s">
        <v>848</v>
      </c>
      <c r="AZ11" s="105"/>
      <c r="BA11" s="105"/>
      <c r="BB11" s="105"/>
      <c r="BC11" s="105"/>
      <c r="BD11" s="105"/>
      <c r="BE11" s="105"/>
      <c r="BF11" s="105"/>
      <c r="BG11" s="105"/>
      <c r="BH11" s="105" t="s">
        <v>845</v>
      </c>
      <c r="BI11" s="105"/>
      <c r="BJ11" s="105"/>
      <c r="BK11" s="105"/>
      <c r="BL11" s="105"/>
      <c r="BM11" s="105"/>
      <c r="BN11" s="105" t="s">
        <v>848</v>
      </c>
      <c r="BO11" s="105"/>
      <c r="BP11" s="105"/>
      <c r="BQ11" s="105"/>
      <c r="BR11" s="105"/>
      <c r="BS11" s="105"/>
      <c r="BT11" s="105"/>
      <c r="BU11" s="105"/>
      <c r="BV11" s="105"/>
      <c r="BW11" s="105" t="s">
        <v>845</v>
      </c>
      <c r="BX11" s="105"/>
      <c r="BY11" s="105"/>
      <c r="BZ11" s="105"/>
      <c r="CA11" s="105"/>
      <c r="CB11" s="105"/>
      <c r="CC11" s="105" t="s">
        <v>848</v>
      </c>
      <c r="CD11" s="105"/>
      <c r="CE11" s="105"/>
      <c r="CF11" s="105"/>
      <c r="CG11" s="105"/>
      <c r="CH11" s="105"/>
      <c r="CI11" s="105" t="s">
        <v>845</v>
      </c>
      <c r="CJ11" s="105"/>
      <c r="CK11" s="105"/>
      <c r="CL11" s="105"/>
      <c r="CM11" s="105"/>
      <c r="CN11" s="105"/>
      <c r="CO11" s="105"/>
      <c r="CP11" s="105"/>
      <c r="CQ11" s="105"/>
      <c r="CR11" s="105" t="s">
        <v>848</v>
      </c>
      <c r="CS11" s="105"/>
      <c r="CT11" s="105"/>
      <c r="CU11" s="105"/>
      <c r="CV11" s="105"/>
      <c r="CW11" s="105"/>
      <c r="CX11" s="105"/>
      <c r="CY11" s="105"/>
      <c r="CZ11" s="105"/>
      <c r="DA11" s="105" t="s">
        <v>845</v>
      </c>
      <c r="DB11" s="105"/>
      <c r="DC11" s="105"/>
      <c r="DD11" s="105"/>
      <c r="DE11" s="105"/>
      <c r="DF11" s="105"/>
      <c r="DG11" s="105" t="s">
        <v>848</v>
      </c>
      <c r="DH11" s="105"/>
      <c r="DI11" s="105"/>
      <c r="DJ11" s="105"/>
      <c r="DK11" s="105"/>
      <c r="DL11" s="105"/>
      <c r="DM11" s="105"/>
      <c r="DN11" s="105"/>
      <c r="DO11" s="105"/>
    </row>
    <row r="12" spans="1:254" ht="15.6" customHeight="1">
      <c r="A12" s="93"/>
      <c r="B12" s="93"/>
      <c r="C12" s="88" t="s">
        <v>22</v>
      </c>
      <c r="D12" s="88" t="s">
        <v>5</v>
      </c>
      <c r="E12" s="88" t="s">
        <v>6</v>
      </c>
      <c r="F12" s="88" t="s">
        <v>26</v>
      </c>
      <c r="G12" s="88" t="s">
        <v>7</v>
      </c>
      <c r="H12" s="88" t="s">
        <v>8</v>
      </c>
      <c r="I12" s="88" t="s">
        <v>23</v>
      </c>
      <c r="J12" s="88" t="s">
        <v>9</v>
      </c>
      <c r="K12" s="88" t="s">
        <v>10</v>
      </c>
      <c r="L12" s="88" t="s">
        <v>28</v>
      </c>
      <c r="M12" s="88" t="s">
        <v>6</v>
      </c>
      <c r="N12" s="88" t="s">
        <v>12</v>
      </c>
      <c r="O12" s="88" t="s">
        <v>24</v>
      </c>
      <c r="P12" s="88" t="s">
        <v>10</v>
      </c>
      <c r="Q12" s="88" t="s">
        <v>13</v>
      </c>
      <c r="R12" s="88" t="s">
        <v>25</v>
      </c>
      <c r="S12" s="88" t="s">
        <v>12</v>
      </c>
      <c r="T12" s="88" t="s">
        <v>7</v>
      </c>
      <c r="U12" s="88" t="s">
        <v>36</v>
      </c>
      <c r="V12" s="88" t="s">
        <v>14</v>
      </c>
      <c r="W12" s="88" t="s">
        <v>9</v>
      </c>
      <c r="X12" s="88" t="s">
        <v>44</v>
      </c>
      <c r="Y12" s="88"/>
      <c r="Z12" s="88"/>
      <c r="AA12" s="88" t="s">
        <v>45</v>
      </c>
      <c r="AB12" s="88"/>
      <c r="AC12" s="88"/>
      <c r="AD12" s="88" t="s">
        <v>46</v>
      </c>
      <c r="AE12" s="88"/>
      <c r="AF12" s="88"/>
      <c r="AG12" s="88" t="s">
        <v>47</v>
      </c>
      <c r="AH12" s="88"/>
      <c r="AI12" s="88"/>
      <c r="AJ12" s="88" t="s">
        <v>48</v>
      </c>
      <c r="AK12" s="88"/>
      <c r="AL12" s="88"/>
      <c r="AM12" s="88" t="s">
        <v>49</v>
      </c>
      <c r="AN12" s="88"/>
      <c r="AO12" s="88"/>
      <c r="AP12" s="86" t="s">
        <v>50</v>
      </c>
      <c r="AQ12" s="86"/>
      <c r="AR12" s="86"/>
      <c r="AS12" s="88" t="s">
        <v>51</v>
      </c>
      <c r="AT12" s="88"/>
      <c r="AU12" s="88"/>
      <c r="AV12" s="88" t="s">
        <v>52</v>
      </c>
      <c r="AW12" s="88"/>
      <c r="AX12" s="88"/>
      <c r="AY12" s="88" t="s">
        <v>53</v>
      </c>
      <c r="AZ12" s="88"/>
      <c r="BA12" s="88"/>
      <c r="BB12" s="88" t="s">
        <v>54</v>
      </c>
      <c r="BC12" s="88"/>
      <c r="BD12" s="88"/>
      <c r="BE12" s="88" t="s">
        <v>55</v>
      </c>
      <c r="BF12" s="88"/>
      <c r="BG12" s="88"/>
      <c r="BH12" s="86" t="s">
        <v>90</v>
      </c>
      <c r="BI12" s="86"/>
      <c r="BJ12" s="86"/>
      <c r="BK12" s="86" t="s">
        <v>91</v>
      </c>
      <c r="BL12" s="86"/>
      <c r="BM12" s="86"/>
      <c r="BN12" s="86" t="s">
        <v>92</v>
      </c>
      <c r="BO12" s="86"/>
      <c r="BP12" s="86"/>
      <c r="BQ12" s="86" t="s">
        <v>93</v>
      </c>
      <c r="BR12" s="86"/>
      <c r="BS12" s="86"/>
      <c r="BT12" s="86" t="s">
        <v>94</v>
      </c>
      <c r="BU12" s="86"/>
      <c r="BV12" s="86"/>
      <c r="BW12" s="86" t="s">
        <v>105</v>
      </c>
      <c r="BX12" s="86"/>
      <c r="BY12" s="86"/>
      <c r="BZ12" s="86" t="s">
        <v>106</v>
      </c>
      <c r="CA12" s="86"/>
      <c r="CB12" s="86"/>
      <c r="CC12" s="86" t="s">
        <v>107</v>
      </c>
      <c r="CD12" s="86"/>
      <c r="CE12" s="86"/>
      <c r="CF12" s="86" t="s">
        <v>108</v>
      </c>
      <c r="CG12" s="86"/>
      <c r="CH12" s="86"/>
      <c r="CI12" s="86" t="s">
        <v>109</v>
      </c>
      <c r="CJ12" s="86"/>
      <c r="CK12" s="86"/>
      <c r="CL12" s="86" t="s">
        <v>110</v>
      </c>
      <c r="CM12" s="86"/>
      <c r="CN12" s="86"/>
      <c r="CO12" s="86" t="s">
        <v>111</v>
      </c>
      <c r="CP12" s="86"/>
      <c r="CQ12" s="86"/>
      <c r="CR12" s="86" t="s">
        <v>112</v>
      </c>
      <c r="CS12" s="86"/>
      <c r="CT12" s="86"/>
      <c r="CU12" s="86" t="s">
        <v>113</v>
      </c>
      <c r="CV12" s="86"/>
      <c r="CW12" s="86"/>
      <c r="CX12" s="86" t="s">
        <v>114</v>
      </c>
      <c r="CY12" s="86"/>
      <c r="CZ12" s="86"/>
      <c r="DA12" s="86" t="s">
        <v>140</v>
      </c>
      <c r="DB12" s="86"/>
      <c r="DC12" s="86"/>
      <c r="DD12" s="86" t="s">
        <v>141</v>
      </c>
      <c r="DE12" s="86"/>
      <c r="DF12" s="86"/>
      <c r="DG12" s="86" t="s">
        <v>142</v>
      </c>
      <c r="DH12" s="86"/>
      <c r="DI12" s="86"/>
      <c r="DJ12" s="86" t="s">
        <v>143</v>
      </c>
      <c r="DK12" s="86"/>
      <c r="DL12" s="86"/>
      <c r="DM12" s="86" t="s">
        <v>144</v>
      </c>
      <c r="DN12" s="86"/>
      <c r="DO12" s="86"/>
    </row>
    <row r="13" spans="1:254" ht="60" customHeight="1">
      <c r="A13" s="93"/>
      <c r="B13" s="93"/>
      <c r="C13" s="84" t="s">
        <v>842</v>
      </c>
      <c r="D13" s="84"/>
      <c r="E13" s="84"/>
      <c r="F13" s="84" t="s">
        <v>1337</v>
      </c>
      <c r="G13" s="84"/>
      <c r="H13" s="84"/>
      <c r="I13" s="84" t="s">
        <v>29</v>
      </c>
      <c r="J13" s="84"/>
      <c r="K13" s="84"/>
      <c r="L13" s="84" t="s">
        <v>37</v>
      </c>
      <c r="M13" s="84"/>
      <c r="N13" s="84"/>
      <c r="O13" s="84" t="s">
        <v>39</v>
      </c>
      <c r="P13" s="84"/>
      <c r="Q13" s="84"/>
      <c r="R13" s="84" t="s">
        <v>40</v>
      </c>
      <c r="S13" s="84"/>
      <c r="T13" s="84"/>
      <c r="U13" s="84" t="s">
        <v>43</v>
      </c>
      <c r="V13" s="84"/>
      <c r="W13" s="84"/>
      <c r="X13" s="84" t="s">
        <v>849</v>
      </c>
      <c r="Y13" s="84"/>
      <c r="Z13" s="84"/>
      <c r="AA13" s="84" t="s">
        <v>851</v>
      </c>
      <c r="AB13" s="84"/>
      <c r="AC13" s="84"/>
      <c r="AD13" s="84" t="s">
        <v>853</v>
      </c>
      <c r="AE13" s="84"/>
      <c r="AF13" s="84"/>
      <c r="AG13" s="84" t="s">
        <v>855</v>
      </c>
      <c r="AH13" s="84"/>
      <c r="AI13" s="84"/>
      <c r="AJ13" s="84" t="s">
        <v>857</v>
      </c>
      <c r="AK13" s="84"/>
      <c r="AL13" s="84"/>
      <c r="AM13" s="84" t="s">
        <v>861</v>
      </c>
      <c r="AN13" s="84"/>
      <c r="AO13" s="84"/>
      <c r="AP13" s="84" t="s">
        <v>862</v>
      </c>
      <c r="AQ13" s="84"/>
      <c r="AR13" s="84"/>
      <c r="AS13" s="84" t="s">
        <v>864</v>
      </c>
      <c r="AT13" s="84"/>
      <c r="AU13" s="84"/>
      <c r="AV13" s="84" t="s">
        <v>865</v>
      </c>
      <c r="AW13" s="84"/>
      <c r="AX13" s="84"/>
      <c r="AY13" s="84" t="s">
        <v>868</v>
      </c>
      <c r="AZ13" s="84"/>
      <c r="BA13" s="84"/>
      <c r="BB13" s="84" t="s">
        <v>869</v>
      </c>
      <c r="BC13" s="84"/>
      <c r="BD13" s="84"/>
      <c r="BE13" s="84" t="s">
        <v>872</v>
      </c>
      <c r="BF13" s="84"/>
      <c r="BG13" s="84"/>
      <c r="BH13" s="84" t="s">
        <v>873</v>
      </c>
      <c r="BI13" s="84"/>
      <c r="BJ13" s="84"/>
      <c r="BK13" s="84" t="s">
        <v>877</v>
      </c>
      <c r="BL13" s="84"/>
      <c r="BM13" s="84"/>
      <c r="BN13" s="84" t="s">
        <v>876</v>
      </c>
      <c r="BO13" s="84"/>
      <c r="BP13" s="84"/>
      <c r="BQ13" s="84" t="s">
        <v>878</v>
      </c>
      <c r="BR13" s="84"/>
      <c r="BS13" s="84"/>
      <c r="BT13" s="84" t="s">
        <v>879</v>
      </c>
      <c r="BU13" s="84"/>
      <c r="BV13" s="84"/>
      <c r="BW13" s="84" t="s">
        <v>881</v>
      </c>
      <c r="BX13" s="84"/>
      <c r="BY13" s="84"/>
      <c r="BZ13" s="84" t="s">
        <v>883</v>
      </c>
      <c r="CA13" s="84"/>
      <c r="CB13" s="84"/>
      <c r="CC13" s="84" t="s">
        <v>884</v>
      </c>
      <c r="CD13" s="84"/>
      <c r="CE13" s="84"/>
      <c r="CF13" s="84" t="s">
        <v>885</v>
      </c>
      <c r="CG13" s="84"/>
      <c r="CH13" s="84"/>
      <c r="CI13" s="84" t="s">
        <v>887</v>
      </c>
      <c r="CJ13" s="84"/>
      <c r="CK13" s="84"/>
      <c r="CL13" s="84" t="s">
        <v>126</v>
      </c>
      <c r="CM13" s="84"/>
      <c r="CN13" s="84"/>
      <c r="CO13" s="84" t="s">
        <v>128</v>
      </c>
      <c r="CP13" s="84"/>
      <c r="CQ13" s="84"/>
      <c r="CR13" s="84" t="s">
        <v>888</v>
      </c>
      <c r="CS13" s="84"/>
      <c r="CT13" s="84"/>
      <c r="CU13" s="84" t="s">
        <v>133</v>
      </c>
      <c r="CV13" s="84"/>
      <c r="CW13" s="84"/>
      <c r="CX13" s="84" t="s">
        <v>889</v>
      </c>
      <c r="CY13" s="84"/>
      <c r="CZ13" s="84"/>
      <c r="DA13" s="84" t="s">
        <v>890</v>
      </c>
      <c r="DB13" s="84"/>
      <c r="DC13" s="84"/>
      <c r="DD13" s="84" t="s">
        <v>894</v>
      </c>
      <c r="DE13" s="84"/>
      <c r="DF13" s="84"/>
      <c r="DG13" s="84" t="s">
        <v>896</v>
      </c>
      <c r="DH13" s="84"/>
      <c r="DI13" s="84"/>
      <c r="DJ13" s="84" t="s">
        <v>898</v>
      </c>
      <c r="DK13" s="84"/>
      <c r="DL13" s="84"/>
      <c r="DM13" s="84" t="s">
        <v>900</v>
      </c>
      <c r="DN13" s="84"/>
      <c r="DO13" s="84"/>
    </row>
    <row r="14" spans="1:254" ht="111.75" customHeight="1">
      <c r="A14" s="93"/>
      <c r="B14" s="9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9" t="s">
        <v>805</v>
      </c>
      <c r="B40" s="9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91" t="s">
        <v>838</v>
      </c>
      <c r="B41" s="9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97" t="s">
        <v>811</v>
      </c>
      <c r="C43" s="98"/>
      <c r="D43" s="98"/>
      <c r="E43" s="99"/>
      <c r="F43" s="26"/>
      <c r="G43" s="26"/>
      <c r="T43" s="11"/>
    </row>
    <row r="44" spans="1:254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>
      <c r="B48" s="27"/>
      <c r="D48" s="81" t="s">
        <v>56</v>
      </c>
      <c r="E48" s="82"/>
      <c r="F48" s="101" t="s">
        <v>3</v>
      </c>
      <c r="G48" s="102"/>
    </row>
    <row r="49" spans="2:7" ht="15" customHeight="1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>
      <c r="B57" s="27"/>
      <c r="C57" s="31"/>
      <c r="D57" s="81" t="s">
        <v>116</v>
      </c>
      <c r="E57" s="82"/>
      <c r="F57" s="103" t="s">
        <v>117</v>
      </c>
      <c r="G57" s="104"/>
    </row>
    <row r="58" spans="2:7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3" t="s">
        <v>836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7"/>
      <c r="P2" s="7"/>
      <c r="Q2" s="7"/>
      <c r="R2" s="7"/>
      <c r="S2" s="7"/>
      <c r="T2" s="7"/>
      <c r="U2" s="7"/>
      <c r="V2" s="7"/>
      <c r="DP2" s="100" t="s">
        <v>1378</v>
      </c>
      <c r="DQ2" s="10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93" t="s">
        <v>0</v>
      </c>
      <c r="B5" s="93" t="s">
        <v>1</v>
      </c>
      <c r="C5" s="94" t="s">
        <v>57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2</v>
      </c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87" t="s">
        <v>88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 t="s">
        <v>115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93"/>
      <c r="B6" s="93"/>
      <c r="C6" s="88" t="s">
        <v>58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 t="s">
        <v>56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 t="s">
        <v>3</v>
      </c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113" t="s">
        <v>89</v>
      </c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88" t="s">
        <v>159</v>
      </c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 t="s">
        <v>116</v>
      </c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106" t="s">
        <v>174</v>
      </c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 t="s">
        <v>186</v>
      </c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 t="s">
        <v>117</v>
      </c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86" t="s">
        <v>139</v>
      </c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</row>
    <row r="7" spans="1:254" ht="0.75" customHeight="1">
      <c r="A7" s="93"/>
      <c r="B7" s="93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93"/>
      <c r="B8" s="93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93"/>
      <c r="B9" s="93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93"/>
      <c r="B10" s="9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93"/>
      <c r="B11" s="93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93"/>
      <c r="B12" s="93"/>
      <c r="C12" s="88" t="s">
        <v>155</v>
      </c>
      <c r="D12" s="88" t="s">
        <v>5</v>
      </c>
      <c r="E12" s="88" t="s">
        <v>6</v>
      </c>
      <c r="F12" s="88" t="s">
        <v>156</v>
      </c>
      <c r="G12" s="88" t="s">
        <v>7</v>
      </c>
      <c r="H12" s="88" t="s">
        <v>8</v>
      </c>
      <c r="I12" s="88" t="s">
        <v>157</v>
      </c>
      <c r="J12" s="88" t="s">
        <v>9</v>
      </c>
      <c r="K12" s="88" t="s">
        <v>10</v>
      </c>
      <c r="L12" s="88" t="s">
        <v>158</v>
      </c>
      <c r="M12" s="88" t="s">
        <v>9</v>
      </c>
      <c r="N12" s="88" t="s">
        <v>10</v>
      </c>
      <c r="O12" s="88" t="s">
        <v>172</v>
      </c>
      <c r="P12" s="88"/>
      <c r="Q12" s="88"/>
      <c r="R12" s="88" t="s">
        <v>5</v>
      </c>
      <c r="S12" s="88"/>
      <c r="T12" s="88"/>
      <c r="U12" s="88" t="s">
        <v>173</v>
      </c>
      <c r="V12" s="88"/>
      <c r="W12" s="88"/>
      <c r="X12" s="88" t="s">
        <v>12</v>
      </c>
      <c r="Y12" s="88"/>
      <c r="Z12" s="88"/>
      <c r="AA12" s="88" t="s">
        <v>7</v>
      </c>
      <c r="AB12" s="88"/>
      <c r="AC12" s="88"/>
      <c r="AD12" s="88" t="s">
        <v>8</v>
      </c>
      <c r="AE12" s="88"/>
      <c r="AF12" s="88"/>
      <c r="AG12" s="86" t="s">
        <v>14</v>
      </c>
      <c r="AH12" s="86"/>
      <c r="AI12" s="86"/>
      <c r="AJ12" s="88" t="s">
        <v>9</v>
      </c>
      <c r="AK12" s="88"/>
      <c r="AL12" s="88"/>
      <c r="AM12" s="86" t="s">
        <v>168</v>
      </c>
      <c r="AN12" s="86"/>
      <c r="AO12" s="86"/>
      <c r="AP12" s="86" t="s">
        <v>169</v>
      </c>
      <c r="AQ12" s="86"/>
      <c r="AR12" s="86"/>
      <c r="AS12" s="86" t="s">
        <v>170</v>
      </c>
      <c r="AT12" s="86"/>
      <c r="AU12" s="86"/>
      <c r="AV12" s="86" t="s">
        <v>171</v>
      </c>
      <c r="AW12" s="86"/>
      <c r="AX12" s="86"/>
      <c r="AY12" s="86" t="s">
        <v>160</v>
      </c>
      <c r="AZ12" s="86"/>
      <c r="BA12" s="86"/>
      <c r="BB12" s="86" t="s">
        <v>161</v>
      </c>
      <c r="BC12" s="86"/>
      <c r="BD12" s="86"/>
      <c r="BE12" s="86" t="s">
        <v>162</v>
      </c>
      <c r="BF12" s="86"/>
      <c r="BG12" s="86"/>
      <c r="BH12" s="86" t="s">
        <v>163</v>
      </c>
      <c r="BI12" s="86"/>
      <c r="BJ12" s="86"/>
      <c r="BK12" s="86" t="s">
        <v>164</v>
      </c>
      <c r="BL12" s="86"/>
      <c r="BM12" s="86"/>
      <c r="BN12" s="86" t="s">
        <v>165</v>
      </c>
      <c r="BO12" s="86"/>
      <c r="BP12" s="86"/>
      <c r="BQ12" s="86" t="s">
        <v>166</v>
      </c>
      <c r="BR12" s="86"/>
      <c r="BS12" s="86"/>
      <c r="BT12" s="86" t="s">
        <v>167</v>
      </c>
      <c r="BU12" s="86"/>
      <c r="BV12" s="86"/>
      <c r="BW12" s="86" t="s">
        <v>179</v>
      </c>
      <c r="BX12" s="86"/>
      <c r="BY12" s="86"/>
      <c r="BZ12" s="86" t="s">
        <v>180</v>
      </c>
      <c r="CA12" s="86"/>
      <c r="CB12" s="86"/>
      <c r="CC12" s="86" t="s">
        <v>181</v>
      </c>
      <c r="CD12" s="86"/>
      <c r="CE12" s="86"/>
      <c r="CF12" s="86" t="s">
        <v>182</v>
      </c>
      <c r="CG12" s="86"/>
      <c r="CH12" s="86"/>
      <c r="CI12" s="86" t="s">
        <v>183</v>
      </c>
      <c r="CJ12" s="86"/>
      <c r="CK12" s="86"/>
      <c r="CL12" s="86" t="s">
        <v>184</v>
      </c>
      <c r="CM12" s="86"/>
      <c r="CN12" s="86"/>
      <c r="CO12" s="86" t="s">
        <v>185</v>
      </c>
      <c r="CP12" s="86"/>
      <c r="CQ12" s="86"/>
      <c r="CR12" s="86" t="s">
        <v>175</v>
      </c>
      <c r="CS12" s="86"/>
      <c r="CT12" s="86"/>
      <c r="CU12" s="86" t="s">
        <v>176</v>
      </c>
      <c r="CV12" s="86"/>
      <c r="CW12" s="86"/>
      <c r="CX12" s="86" t="s">
        <v>177</v>
      </c>
      <c r="CY12" s="86"/>
      <c r="CZ12" s="86"/>
      <c r="DA12" s="86" t="s">
        <v>178</v>
      </c>
      <c r="DB12" s="86"/>
      <c r="DC12" s="86"/>
      <c r="DD12" s="86" t="s">
        <v>187</v>
      </c>
      <c r="DE12" s="86"/>
      <c r="DF12" s="86"/>
      <c r="DG12" s="86" t="s">
        <v>188</v>
      </c>
      <c r="DH12" s="86"/>
      <c r="DI12" s="86"/>
      <c r="DJ12" s="86" t="s">
        <v>189</v>
      </c>
      <c r="DK12" s="86"/>
      <c r="DL12" s="86"/>
      <c r="DM12" s="86" t="s">
        <v>190</v>
      </c>
      <c r="DN12" s="86"/>
      <c r="DO12" s="86"/>
      <c r="DP12" s="86" t="s">
        <v>191</v>
      </c>
      <c r="DQ12" s="86"/>
      <c r="DR12" s="86"/>
    </row>
    <row r="13" spans="1:254" ht="59.25" customHeight="1">
      <c r="A13" s="93"/>
      <c r="B13" s="93"/>
      <c r="C13" s="84" t="s">
        <v>903</v>
      </c>
      <c r="D13" s="84"/>
      <c r="E13" s="84"/>
      <c r="F13" s="84" t="s">
        <v>907</v>
      </c>
      <c r="G13" s="84"/>
      <c r="H13" s="84"/>
      <c r="I13" s="84" t="s">
        <v>908</v>
      </c>
      <c r="J13" s="84"/>
      <c r="K13" s="84"/>
      <c r="L13" s="84" t="s">
        <v>909</v>
      </c>
      <c r="M13" s="84"/>
      <c r="N13" s="84"/>
      <c r="O13" s="84" t="s">
        <v>202</v>
      </c>
      <c r="P13" s="84"/>
      <c r="Q13" s="84"/>
      <c r="R13" s="84" t="s">
        <v>204</v>
      </c>
      <c r="S13" s="84"/>
      <c r="T13" s="84"/>
      <c r="U13" s="84" t="s">
        <v>911</v>
      </c>
      <c r="V13" s="84"/>
      <c r="W13" s="84"/>
      <c r="X13" s="84" t="s">
        <v>912</v>
      </c>
      <c r="Y13" s="84"/>
      <c r="Z13" s="84"/>
      <c r="AA13" s="84" t="s">
        <v>913</v>
      </c>
      <c r="AB13" s="84"/>
      <c r="AC13" s="84"/>
      <c r="AD13" s="84" t="s">
        <v>915</v>
      </c>
      <c r="AE13" s="84"/>
      <c r="AF13" s="84"/>
      <c r="AG13" s="84" t="s">
        <v>917</v>
      </c>
      <c r="AH13" s="84"/>
      <c r="AI13" s="84"/>
      <c r="AJ13" s="84" t="s">
        <v>1323</v>
      </c>
      <c r="AK13" s="84"/>
      <c r="AL13" s="84"/>
      <c r="AM13" s="84" t="s">
        <v>922</v>
      </c>
      <c r="AN13" s="84"/>
      <c r="AO13" s="84"/>
      <c r="AP13" s="84" t="s">
        <v>923</v>
      </c>
      <c r="AQ13" s="84"/>
      <c r="AR13" s="84"/>
      <c r="AS13" s="84" t="s">
        <v>924</v>
      </c>
      <c r="AT13" s="84"/>
      <c r="AU13" s="84"/>
      <c r="AV13" s="84" t="s">
        <v>925</v>
      </c>
      <c r="AW13" s="84"/>
      <c r="AX13" s="84"/>
      <c r="AY13" s="84" t="s">
        <v>927</v>
      </c>
      <c r="AZ13" s="84"/>
      <c r="BA13" s="84"/>
      <c r="BB13" s="84" t="s">
        <v>928</v>
      </c>
      <c r="BC13" s="84"/>
      <c r="BD13" s="84"/>
      <c r="BE13" s="84" t="s">
        <v>929</v>
      </c>
      <c r="BF13" s="84"/>
      <c r="BG13" s="84"/>
      <c r="BH13" s="84" t="s">
        <v>930</v>
      </c>
      <c r="BI13" s="84"/>
      <c r="BJ13" s="84"/>
      <c r="BK13" s="84" t="s">
        <v>931</v>
      </c>
      <c r="BL13" s="84"/>
      <c r="BM13" s="84"/>
      <c r="BN13" s="84" t="s">
        <v>933</v>
      </c>
      <c r="BO13" s="84"/>
      <c r="BP13" s="84"/>
      <c r="BQ13" s="84" t="s">
        <v>934</v>
      </c>
      <c r="BR13" s="84"/>
      <c r="BS13" s="84"/>
      <c r="BT13" s="84" t="s">
        <v>936</v>
      </c>
      <c r="BU13" s="84"/>
      <c r="BV13" s="84"/>
      <c r="BW13" s="84" t="s">
        <v>938</v>
      </c>
      <c r="BX13" s="84"/>
      <c r="BY13" s="84"/>
      <c r="BZ13" s="84" t="s">
        <v>939</v>
      </c>
      <c r="CA13" s="84"/>
      <c r="CB13" s="84"/>
      <c r="CC13" s="84" t="s">
        <v>943</v>
      </c>
      <c r="CD13" s="84"/>
      <c r="CE13" s="84"/>
      <c r="CF13" s="84" t="s">
        <v>946</v>
      </c>
      <c r="CG13" s="84"/>
      <c r="CH13" s="84"/>
      <c r="CI13" s="84" t="s">
        <v>947</v>
      </c>
      <c r="CJ13" s="84"/>
      <c r="CK13" s="84"/>
      <c r="CL13" s="84" t="s">
        <v>948</v>
      </c>
      <c r="CM13" s="84"/>
      <c r="CN13" s="84"/>
      <c r="CO13" s="84" t="s">
        <v>949</v>
      </c>
      <c r="CP13" s="84"/>
      <c r="CQ13" s="84"/>
      <c r="CR13" s="84" t="s">
        <v>951</v>
      </c>
      <c r="CS13" s="84"/>
      <c r="CT13" s="84"/>
      <c r="CU13" s="84" t="s">
        <v>952</v>
      </c>
      <c r="CV13" s="84"/>
      <c r="CW13" s="84"/>
      <c r="CX13" s="84" t="s">
        <v>953</v>
      </c>
      <c r="CY13" s="84"/>
      <c r="CZ13" s="84"/>
      <c r="DA13" s="84" t="s">
        <v>954</v>
      </c>
      <c r="DB13" s="84"/>
      <c r="DC13" s="84"/>
      <c r="DD13" s="84" t="s">
        <v>955</v>
      </c>
      <c r="DE13" s="84"/>
      <c r="DF13" s="84"/>
      <c r="DG13" s="84" t="s">
        <v>956</v>
      </c>
      <c r="DH13" s="84"/>
      <c r="DI13" s="84"/>
      <c r="DJ13" s="84" t="s">
        <v>958</v>
      </c>
      <c r="DK13" s="84"/>
      <c r="DL13" s="84"/>
      <c r="DM13" s="84" t="s">
        <v>959</v>
      </c>
      <c r="DN13" s="84"/>
      <c r="DO13" s="84"/>
      <c r="DP13" s="84" t="s">
        <v>960</v>
      </c>
      <c r="DQ13" s="84"/>
      <c r="DR13" s="84"/>
    </row>
    <row r="14" spans="1:254" ht="83.25" customHeight="1">
      <c r="A14" s="93"/>
      <c r="B14" s="93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9" t="s">
        <v>278</v>
      </c>
      <c r="B40" s="9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91" t="s">
        <v>839</v>
      </c>
      <c r="B41" s="9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97" t="s">
        <v>811</v>
      </c>
      <c r="C43" s="98"/>
      <c r="D43" s="98"/>
      <c r="E43" s="99"/>
      <c r="F43" s="26"/>
      <c r="G43" s="26"/>
    </row>
    <row r="44" spans="1:254">
      <c r="B44" s="4" t="s">
        <v>812</v>
      </c>
      <c r="C44" s="40" t="s">
        <v>820</v>
      </c>
      <c r="D44" s="3">
        <f>E44/100*25</f>
        <v>0</v>
      </c>
      <c r="E44" s="37">
        <f>(C41+F41+I41+L41)/4</f>
        <v>0</v>
      </c>
    </row>
    <row r="45" spans="1:254">
      <c r="B45" s="4" t="s">
        <v>813</v>
      </c>
      <c r="C45" s="40" t="s">
        <v>820</v>
      </c>
      <c r="D45" s="3">
        <f>E45/100*25</f>
        <v>0</v>
      </c>
      <c r="E45" s="37">
        <f>(D41+G41+J41+M41)/4</f>
        <v>0</v>
      </c>
    </row>
    <row r="46" spans="1:254">
      <c r="B46" s="4" t="s">
        <v>814</v>
      </c>
      <c r="C46" s="40" t="s">
        <v>820</v>
      </c>
      <c r="D46" s="3">
        <f>E46/100*25</f>
        <v>0</v>
      </c>
      <c r="E46" s="37">
        <f>(E41+H41+K41+N41)/4</f>
        <v>0</v>
      </c>
    </row>
    <row r="47" spans="1:254">
      <c r="B47" s="4"/>
      <c r="C47" s="40"/>
      <c r="D47" s="38">
        <f>SUM(D44:D46)</f>
        <v>0</v>
      </c>
      <c r="E47" s="39">
        <f>SUM(E44:E46)</f>
        <v>0</v>
      </c>
    </row>
    <row r="48" spans="1:254" ht="15" customHeight="1">
      <c r="B48" s="4"/>
      <c r="C48" s="4"/>
      <c r="D48" s="107" t="s">
        <v>56</v>
      </c>
      <c r="E48" s="108"/>
      <c r="F48" s="109" t="s">
        <v>3</v>
      </c>
      <c r="G48" s="110"/>
    </row>
    <row r="49" spans="2:13">
      <c r="B49" s="4" t="s">
        <v>812</v>
      </c>
      <c r="C49" s="40" t="s">
        <v>821</v>
      </c>
      <c r="D49" s="41">
        <f>E49/100*25</f>
        <v>0</v>
      </c>
      <c r="E49" s="37">
        <f>(O41+R41+U41+X41)/4</f>
        <v>0</v>
      </c>
      <c r="F49" s="48">
        <f>G49/100*25</f>
        <v>0</v>
      </c>
      <c r="G49" s="37">
        <f>(AA41+AD41+AG41+AJ41)/4</f>
        <v>0</v>
      </c>
    </row>
    <row r="50" spans="2:13">
      <c r="B50" s="4" t="s">
        <v>813</v>
      </c>
      <c r="C50" s="40" t="s">
        <v>821</v>
      </c>
      <c r="D50" s="41">
        <f>E50/100*25</f>
        <v>0</v>
      </c>
      <c r="E50" s="37">
        <f>(P41+S41+V41+Y41)/4</f>
        <v>0</v>
      </c>
      <c r="F50" s="48">
        <f>G50/100*25</f>
        <v>0</v>
      </c>
      <c r="G50" s="37">
        <f>(AB41+AE41+AH41+AK41)/4</f>
        <v>0</v>
      </c>
    </row>
    <row r="51" spans="2:13">
      <c r="B51" s="4" t="s">
        <v>814</v>
      </c>
      <c r="C51" s="40" t="s">
        <v>821</v>
      </c>
      <c r="D51" s="41">
        <f>E51/100*25</f>
        <v>0</v>
      </c>
      <c r="E51" s="37">
        <f>(Q41+T41+W41+Z41)/4</f>
        <v>0</v>
      </c>
      <c r="F51" s="48">
        <f>G51/100*25</f>
        <v>0</v>
      </c>
      <c r="G51" s="37">
        <f>(AC41+AF41+AI41+AL41)/4</f>
        <v>0</v>
      </c>
    </row>
    <row r="52" spans="2:13">
      <c r="B52" s="4"/>
      <c r="C52" s="40"/>
      <c r="D52" s="39">
        <f>SUM(D49:D51)</f>
        <v>0</v>
      </c>
      <c r="E52" s="39">
        <f>SUM(E49:E51)</f>
        <v>0</v>
      </c>
      <c r="F52" s="42">
        <f>SUM(F49:F51)</f>
        <v>0</v>
      </c>
      <c r="G52" s="49">
        <f>SUM(G49:G51)</f>
        <v>0</v>
      </c>
    </row>
    <row r="53" spans="2:13">
      <c r="B53" s="4" t="s">
        <v>812</v>
      </c>
      <c r="C53" s="40" t="s">
        <v>822</v>
      </c>
      <c r="D53" s="3">
        <f>E53/100*25</f>
        <v>0</v>
      </c>
      <c r="E53" s="37">
        <f>(AM41+AP41+AS41+AV41)/4</f>
        <v>0</v>
      </c>
    </row>
    <row r="54" spans="2:13">
      <c r="B54" s="4" t="s">
        <v>813</v>
      </c>
      <c r="C54" s="40" t="s">
        <v>822</v>
      </c>
      <c r="D54" s="3">
        <f>E54/100*25</f>
        <v>0</v>
      </c>
      <c r="E54" s="37">
        <f>(AN41+AQ41+AT41+AW41)/4</f>
        <v>0</v>
      </c>
    </row>
    <row r="55" spans="2:13">
      <c r="B55" s="4" t="s">
        <v>814</v>
      </c>
      <c r="C55" s="40" t="s">
        <v>822</v>
      </c>
      <c r="D55" s="3">
        <f>E55/100*25</f>
        <v>0</v>
      </c>
      <c r="E55" s="37">
        <f>(AO41+AR41+AU41+AX41)/4</f>
        <v>0</v>
      </c>
    </row>
    <row r="56" spans="2:13">
      <c r="B56" s="4"/>
      <c r="C56" s="47"/>
      <c r="D56" s="43">
        <f>SUM(D53:D55)</f>
        <v>0</v>
      </c>
      <c r="E56" s="44">
        <f>SUM(E53:E55)</f>
        <v>0</v>
      </c>
      <c r="F56" s="45"/>
    </row>
    <row r="57" spans="2:13">
      <c r="B57" s="4"/>
      <c r="C57" s="40"/>
      <c r="D57" s="107" t="s">
        <v>159</v>
      </c>
      <c r="E57" s="108"/>
      <c r="F57" s="107" t="s">
        <v>116</v>
      </c>
      <c r="G57" s="108"/>
      <c r="H57" s="111" t="s">
        <v>174</v>
      </c>
      <c r="I57" s="112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0" t="s">
        <v>823</v>
      </c>
      <c r="D58" s="3">
        <f>E58/100*25</f>
        <v>0</v>
      </c>
      <c r="E58" s="37">
        <f>(AY41+BB41+BE41+BH41)/4</f>
        <v>0</v>
      </c>
      <c r="F58" s="3">
        <f>G58/100*25</f>
        <v>0</v>
      </c>
      <c r="G58" s="37">
        <f>(BK41+BN41+BQ41+BT41)/4</f>
        <v>0</v>
      </c>
      <c r="H58" s="3">
        <f>I58/100*25</f>
        <v>0</v>
      </c>
      <c r="I58" s="37">
        <f>(BW41+BZ41+CC41+CF41)/4</f>
        <v>0</v>
      </c>
      <c r="J58" s="3">
        <f>K58/100*25</f>
        <v>0</v>
      </c>
      <c r="K58" s="37">
        <f>(CI41+CL41+CO41+CR41)/4</f>
        <v>0</v>
      </c>
      <c r="L58" s="3">
        <f>M58/100*25</f>
        <v>0</v>
      </c>
      <c r="M58" s="37">
        <f>(CU41+CX41+DA41+DD41)/4</f>
        <v>0</v>
      </c>
    </row>
    <row r="59" spans="2:13">
      <c r="B59" s="4" t="s">
        <v>813</v>
      </c>
      <c r="C59" s="40" t="s">
        <v>823</v>
      </c>
      <c r="D59" s="3">
        <f>E59/100*25</f>
        <v>0</v>
      </c>
      <c r="E59" s="37">
        <f>(AZ41+BC41+BF41+BI41)/4</f>
        <v>0</v>
      </c>
      <c r="F59" s="3">
        <f>G59/100*25</f>
        <v>0</v>
      </c>
      <c r="G59" s="37">
        <f>(BL41+BO41+BR41+BU41)/4</f>
        <v>0</v>
      </c>
      <c r="H59" s="3">
        <f>I59/100*25</f>
        <v>0</v>
      </c>
      <c r="I59" s="37">
        <f>(BX41+CA41+CD41+CG41)/4</f>
        <v>0</v>
      </c>
      <c r="J59" s="3">
        <f>K59/100*25</f>
        <v>0</v>
      </c>
      <c r="K59" s="37">
        <f>(CJ41+CM41+CP41+CS41)/4</f>
        <v>0</v>
      </c>
      <c r="L59" s="3">
        <f>M59/100*25</f>
        <v>0</v>
      </c>
      <c r="M59" s="37">
        <f>(CV41+CY41+DB41+DE41)/4</f>
        <v>0</v>
      </c>
    </row>
    <row r="60" spans="2:13">
      <c r="B60" s="4" t="s">
        <v>814</v>
      </c>
      <c r="C60" s="40" t="s">
        <v>823</v>
      </c>
      <c r="D60" s="3">
        <f>E60/100*25</f>
        <v>0</v>
      </c>
      <c r="E60" s="37">
        <f>(BA41+BD41+BG41+BJ41)/4</f>
        <v>0</v>
      </c>
      <c r="F60" s="3">
        <f>G60/100*25</f>
        <v>0</v>
      </c>
      <c r="G60" s="37">
        <f>(BM41+BP41+BS41+BV41)/4</f>
        <v>0</v>
      </c>
      <c r="H60" s="3">
        <f>I60/100*25</f>
        <v>0</v>
      </c>
      <c r="I60" s="37">
        <f>(BY41+CB41+CE41+CH41)/4</f>
        <v>0</v>
      </c>
      <c r="J60" s="3">
        <f>K60/100*25</f>
        <v>0</v>
      </c>
      <c r="K60" s="37">
        <f>(CK41+CN41+CQ41+CT41)/4</f>
        <v>0</v>
      </c>
      <c r="L60" s="3">
        <f>M60/100*25</f>
        <v>0</v>
      </c>
      <c r="M60" s="37">
        <f>(CW41+CZ41+DC41+DF41)/4</f>
        <v>0</v>
      </c>
    </row>
    <row r="61" spans="2:13">
      <c r="B61" s="4"/>
      <c r="C61" s="40"/>
      <c r="D61" s="38">
        <f>SUM(D58:D60)</f>
        <v>0</v>
      </c>
      <c r="E61" s="38">
        <f>SUM(E58:E60)</f>
        <v>0</v>
      </c>
      <c r="F61" s="38">
        <f t="shared" ref="F61:M61" si="8">SUM(F58:F60)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0</v>
      </c>
      <c r="M61" s="38">
        <f t="shared" si="8"/>
        <v>0</v>
      </c>
    </row>
    <row r="62" spans="2:13">
      <c r="B62" s="4" t="s">
        <v>812</v>
      </c>
      <c r="C62" s="40" t="s">
        <v>824</v>
      </c>
      <c r="D62" s="3">
        <f>E62/100*25</f>
        <v>0</v>
      </c>
      <c r="E62" s="37">
        <f>(DG41+DJ41+DM41+DP41)/4</f>
        <v>0</v>
      </c>
    </row>
    <row r="63" spans="2:13">
      <c r="B63" s="4" t="s">
        <v>813</v>
      </c>
      <c r="C63" s="40" t="s">
        <v>824</v>
      </c>
      <c r="D63" s="3">
        <f>E63/100*25</f>
        <v>0</v>
      </c>
      <c r="E63" s="37">
        <f>(DH41+DK41+DN41+DQ41)/4</f>
        <v>0</v>
      </c>
    </row>
    <row r="64" spans="2:13">
      <c r="B64" s="4" t="s">
        <v>814</v>
      </c>
      <c r="C64" s="40" t="s">
        <v>824</v>
      </c>
      <c r="D64" s="3">
        <f>E64/100*25</f>
        <v>0</v>
      </c>
      <c r="E64" s="37">
        <f>(DI41+DL41+DO41+DR41)/4</f>
        <v>0</v>
      </c>
    </row>
    <row r="65" spans="2:5">
      <c r="B65" s="4"/>
      <c r="C65" s="40"/>
      <c r="D65" s="38">
        <f>SUM(D62:D64)</f>
        <v>0</v>
      </c>
      <c r="E65" s="38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3" t="s">
        <v>837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7"/>
      <c r="S2" s="7"/>
      <c r="T2" s="7"/>
      <c r="U2" s="7"/>
      <c r="V2" s="7"/>
      <c r="FI2" s="100" t="s">
        <v>1378</v>
      </c>
      <c r="FJ2" s="10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93" t="s">
        <v>0</v>
      </c>
      <c r="B4" s="93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115" t="s">
        <v>2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87" t="s">
        <v>88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118" t="s">
        <v>115</v>
      </c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20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93"/>
      <c r="B5" s="93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 t="s">
        <v>56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6" t="s">
        <v>3</v>
      </c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 t="s">
        <v>331</v>
      </c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8" t="s">
        <v>332</v>
      </c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 t="s">
        <v>159</v>
      </c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106" t="s">
        <v>1020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 t="s">
        <v>174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21" t="s">
        <v>186</v>
      </c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06" t="s">
        <v>117</v>
      </c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86" t="s">
        <v>139</v>
      </c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</row>
    <row r="6" spans="1:254" ht="15.75" hidden="1">
      <c r="A6" s="93"/>
      <c r="B6" s="93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93"/>
      <c r="B7" s="93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93"/>
      <c r="B8" s="93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93"/>
      <c r="B9" s="93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93"/>
      <c r="B10" s="9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93"/>
      <c r="B11" s="93"/>
      <c r="C11" s="88" t="s">
        <v>280</v>
      </c>
      <c r="D11" s="88" t="s">
        <v>5</v>
      </c>
      <c r="E11" s="88" t="s">
        <v>6</v>
      </c>
      <c r="F11" s="88" t="s">
        <v>319</v>
      </c>
      <c r="G11" s="88" t="s">
        <v>7</v>
      </c>
      <c r="H11" s="88" t="s">
        <v>8</v>
      </c>
      <c r="I11" s="88" t="s">
        <v>281</v>
      </c>
      <c r="J11" s="88" t="s">
        <v>9</v>
      </c>
      <c r="K11" s="88" t="s">
        <v>10</v>
      </c>
      <c r="L11" s="88" t="s">
        <v>282</v>
      </c>
      <c r="M11" s="88" t="s">
        <v>9</v>
      </c>
      <c r="N11" s="88" t="s">
        <v>10</v>
      </c>
      <c r="O11" s="88" t="s">
        <v>283</v>
      </c>
      <c r="P11" s="88" t="s">
        <v>11</v>
      </c>
      <c r="Q11" s="88" t="s">
        <v>4</v>
      </c>
      <c r="R11" s="88" t="s">
        <v>284</v>
      </c>
      <c r="S11" s="88"/>
      <c r="T11" s="88"/>
      <c r="U11" s="88" t="s">
        <v>979</v>
      </c>
      <c r="V11" s="88"/>
      <c r="W11" s="88"/>
      <c r="X11" s="88" t="s">
        <v>980</v>
      </c>
      <c r="Y11" s="88"/>
      <c r="Z11" s="88"/>
      <c r="AA11" s="86" t="s">
        <v>981</v>
      </c>
      <c r="AB11" s="86"/>
      <c r="AC11" s="86"/>
      <c r="AD11" s="88" t="s">
        <v>285</v>
      </c>
      <c r="AE11" s="88"/>
      <c r="AF11" s="88"/>
      <c r="AG11" s="88" t="s">
        <v>286</v>
      </c>
      <c r="AH11" s="88"/>
      <c r="AI11" s="88"/>
      <c r="AJ11" s="86" t="s">
        <v>287</v>
      </c>
      <c r="AK11" s="86"/>
      <c r="AL11" s="86"/>
      <c r="AM11" s="88" t="s">
        <v>288</v>
      </c>
      <c r="AN11" s="88"/>
      <c r="AO11" s="88"/>
      <c r="AP11" s="88" t="s">
        <v>289</v>
      </c>
      <c r="AQ11" s="88"/>
      <c r="AR11" s="88"/>
      <c r="AS11" s="88" t="s">
        <v>290</v>
      </c>
      <c r="AT11" s="88"/>
      <c r="AU11" s="88"/>
      <c r="AV11" s="88" t="s">
        <v>291</v>
      </c>
      <c r="AW11" s="88"/>
      <c r="AX11" s="88"/>
      <c r="AY11" s="88" t="s">
        <v>320</v>
      </c>
      <c r="AZ11" s="88"/>
      <c r="BA11" s="88"/>
      <c r="BB11" s="88" t="s">
        <v>292</v>
      </c>
      <c r="BC11" s="88"/>
      <c r="BD11" s="88"/>
      <c r="BE11" s="88" t="s">
        <v>1003</v>
      </c>
      <c r="BF11" s="88"/>
      <c r="BG11" s="88"/>
      <c r="BH11" s="88" t="s">
        <v>293</v>
      </c>
      <c r="BI11" s="88"/>
      <c r="BJ11" s="88"/>
      <c r="BK11" s="86" t="s">
        <v>294</v>
      </c>
      <c r="BL11" s="86"/>
      <c r="BM11" s="86"/>
      <c r="BN11" s="86" t="s">
        <v>321</v>
      </c>
      <c r="BO11" s="86"/>
      <c r="BP11" s="86"/>
      <c r="BQ11" s="86" t="s">
        <v>295</v>
      </c>
      <c r="BR11" s="86"/>
      <c r="BS11" s="86"/>
      <c r="BT11" s="86" t="s">
        <v>296</v>
      </c>
      <c r="BU11" s="86"/>
      <c r="BV11" s="86"/>
      <c r="BW11" s="86" t="s">
        <v>297</v>
      </c>
      <c r="BX11" s="86"/>
      <c r="BY11" s="86"/>
      <c r="BZ11" s="86" t="s">
        <v>298</v>
      </c>
      <c r="CA11" s="86"/>
      <c r="CB11" s="86"/>
      <c r="CC11" s="86" t="s">
        <v>322</v>
      </c>
      <c r="CD11" s="86"/>
      <c r="CE11" s="86"/>
      <c r="CF11" s="86" t="s">
        <v>299</v>
      </c>
      <c r="CG11" s="86"/>
      <c r="CH11" s="86"/>
      <c r="CI11" s="86" t="s">
        <v>300</v>
      </c>
      <c r="CJ11" s="86"/>
      <c r="CK11" s="86"/>
      <c r="CL11" s="86" t="s">
        <v>301</v>
      </c>
      <c r="CM11" s="86"/>
      <c r="CN11" s="86"/>
      <c r="CO11" s="86" t="s">
        <v>302</v>
      </c>
      <c r="CP11" s="86"/>
      <c r="CQ11" s="86"/>
      <c r="CR11" s="86" t="s">
        <v>303</v>
      </c>
      <c r="CS11" s="86"/>
      <c r="CT11" s="86"/>
      <c r="CU11" s="86" t="s">
        <v>304</v>
      </c>
      <c r="CV11" s="86"/>
      <c r="CW11" s="86"/>
      <c r="CX11" s="86" t="s">
        <v>305</v>
      </c>
      <c r="CY11" s="86"/>
      <c r="CZ11" s="86"/>
      <c r="DA11" s="86" t="s">
        <v>306</v>
      </c>
      <c r="DB11" s="86"/>
      <c r="DC11" s="86"/>
      <c r="DD11" s="86" t="s">
        <v>307</v>
      </c>
      <c r="DE11" s="86"/>
      <c r="DF11" s="86"/>
      <c r="DG11" s="86" t="s">
        <v>323</v>
      </c>
      <c r="DH11" s="86"/>
      <c r="DI11" s="86"/>
      <c r="DJ11" s="86" t="s">
        <v>308</v>
      </c>
      <c r="DK11" s="86"/>
      <c r="DL11" s="86"/>
      <c r="DM11" s="86" t="s">
        <v>309</v>
      </c>
      <c r="DN11" s="86"/>
      <c r="DO11" s="86"/>
      <c r="DP11" s="86" t="s">
        <v>310</v>
      </c>
      <c r="DQ11" s="86"/>
      <c r="DR11" s="86"/>
      <c r="DS11" s="86" t="s">
        <v>311</v>
      </c>
      <c r="DT11" s="86"/>
      <c r="DU11" s="86"/>
      <c r="DV11" s="86" t="s">
        <v>312</v>
      </c>
      <c r="DW11" s="86"/>
      <c r="DX11" s="86"/>
      <c r="DY11" s="86" t="s">
        <v>313</v>
      </c>
      <c r="DZ11" s="86"/>
      <c r="EA11" s="86"/>
      <c r="EB11" s="86" t="s">
        <v>314</v>
      </c>
      <c r="EC11" s="86"/>
      <c r="ED11" s="86"/>
      <c r="EE11" s="86" t="s">
        <v>324</v>
      </c>
      <c r="EF11" s="86"/>
      <c r="EG11" s="86"/>
      <c r="EH11" s="86" t="s">
        <v>325</v>
      </c>
      <c r="EI11" s="86"/>
      <c r="EJ11" s="86"/>
      <c r="EK11" s="86" t="s">
        <v>326</v>
      </c>
      <c r="EL11" s="86"/>
      <c r="EM11" s="86"/>
      <c r="EN11" s="86" t="s">
        <v>327</v>
      </c>
      <c r="EO11" s="86"/>
      <c r="EP11" s="86"/>
      <c r="EQ11" s="86" t="s">
        <v>328</v>
      </c>
      <c r="ER11" s="86"/>
      <c r="ES11" s="86"/>
      <c r="ET11" s="86" t="s">
        <v>329</v>
      </c>
      <c r="EU11" s="86"/>
      <c r="EV11" s="86"/>
      <c r="EW11" s="86" t="s">
        <v>315</v>
      </c>
      <c r="EX11" s="86"/>
      <c r="EY11" s="86"/>
      <c r="EZ11" s="86" t="s">
        <v>330</v>
      </c>
      <c r="FA11" s="86"/>
      <c r="FB11" s="86"/>
      <c r="FC11" s="86" t="s">
        <v>316</v>
      </c>
      <c r="FD11" s="86"/>
      <c r="FE11" s="86"/>
      <c r="FF11" s="86" t="s">
        <v>317</v>
      </c>
      <c r="FG11" s="86"/>
      <c r="FH11" s="86"/>
      <c r="FI11" s="86" t="s">
        <v>318</v>
      </c>
      <c r="FJ11" s="86"/>
      <c r="FK11" s="86"/>
    </row>
    <row r="12" spans="1:254" ht="79.5" customHeight="1">
      <c r="A12" s="93"/>
      <c r="B12" s="93"/>
      <c r="C12" s="84" t="s">
        <v>961</v>
      </c>
      <c r="D12" s="84"/>
      <c r="E12" s="84"/>
      <c r="F12" s="84" t="s">
        <v>965</v>
      </c>
      <c r="G12" s="84"/>
      <c r="H12" s="84"/>
      <c r="I12" s="84" t="s">
        <v>969</v>
      </c>
      <c r="J12" s="84"/>
      <c r="K12" s="84"/>
      <c r="L12" s="84" t="s">
        <v>973</v>
      </c>
      <c r="M12" s="84"/>
      <c r="N12" s="84"/>
      <c r="O12" s="84" t="s">
        <v>975</v>
      </c>
      <c r="P12" s="84"/>
      <c r="Q12" s="84"/>
      <c r="R12" s="84" t="s">
        <v>978</v>
      </c>
      <c r="S12" s="84"/>
      <c r="T12" s="84"/>
      <c r="U12" s="84" t="s">
        <v>338</v>
      </c>
      <c r="V12" s="84"/>
      <c r="W12" s="84"/>
      <c r="X12" s="84" t="s">
        <v>341</v>
      </c>
      <c r="Y12" s="84"/>
      <c r="Z12" s="84"/>
      <c r="AA12" s="84" t="s">
        <v>982</v>
      </c>
      <c r="AB12" s="84"/>
      <c r="AC12" s="84"/>
      <c r="AD12" s="84" t="s">
        <v>986</v>
      </c>
      <c r="AE12" s="84"/>
      <c r="AF12" s="84"/>
      <c r="AG12" s="84" t="s">
        <v>987</v>
      </c>
      <c r="AH12" s="84"/>
      <c r="AI12" s="84"/>
      <c r="AJ12" s="84" t="s">
        <v>991</v>
      </c>
      <c r="AK12" s="84"/>
      <c r="AL12" s="84"/>
      <c r="AM12" s="84" t="s">
        <v>995</v>
      </c>
      <c r="AN12" s="84"/>
      <c r="AO12" s="84"/>
      <c r="AP12" s="84" t="s">
        <v>999</v>
      </c>
      <c r="AQ12" s="84"/>
      <c r="AR12" s="84"/>
      <c r="AS12" s="84" t="s">
        <v>1000</v>
      </c>
      <c r="AT12" s="84"/>
      <c r="AU12" s="84"/>
      <c r="AV12" s="84" t="s">
        <v>1004</v>
      </c>
      <c r="AW12" s="84"/>
      <c r="AX12" s="84"/>
      <c r="AY12" s="84" t="s">
        <v>1005</v>
      </c>
      <c r="AZ12" s="84"/>
      <c r="BA12" s="84"/>
      <c r="BB12" s="84" t="s">
        <v>1006</v>
      </c>
      <c r="BC12" s="84"/>
      <c r="BD12" s="84"/>
      <c r="BE12" s="84" t="s">
        <v>1007</v>
      </c>
      <c r="BF12" s="84"/>
      <c r="BG12" s="84"/>
      <c r="BH12" s="84" t="s">
        <v>1008</v>
      </c>
      <c r="BI12" s="84"/>
      <c r="BJ12" s="84"/>
      <c r="BK12" s="84" t="s">
        <v>357</v>
      </c>
      <c r="BL12" s="84"/>
      <c r="BM12" s="84"/>
      <c r="BN12" s="84" t="s">
        <v>359</v>
      </c>
      <c r="BO12" s="84"/>
      <c r="BP12" s="84"/>
      <c r="BQ12" s="84" t="s">
        <v>1012</v>
      </c>
      <c r="BR12" s="84"/>
      <c r="BS12" s="84"/>
      <c r="BT12" s="84" t="s">
        <v>1013</v>
      </c>
      <c r="BU12" s="84"/>
      <c r="BV12" s="84"/>
      <c r="BW12" s="84" t="s">
        <v>1014</v>
      </c>
      <c r="BX12" s="84"/>
      <c r="BY12" s="84"/>
      <c r="BZ12" s="84" t="s">
        <v>1015</v>
      </c>
      <c r="CA12" s="84"/>
      <c r="CB12" s="84"/>
      <c r="CC12" s="84" t="s">
        <v>369</v>
      </c>
      <c r="CD12" s="84"/>
      <c r="CE12" s="84"/>
      <c r="CF12" s="114" t="s">
        <v>372</v>
      </c>
      <c r="CG12" s="114"/>
      <c r="CH12" s="114"/>
      <c r="CI12" s="84" t="s">
        <v>376</v>
      </c>
      <c r="CJ12" s="84"/>
      <c r="CK12" s="84"/>
      <c r="CL12" s="84" t="s">
        <v>1326</v>
      </c>
      <c r="CM12" s="84"/>
      <c r="CN12" s="84"/>
      <c r="CO12" s="84" t="s">
        <v>382</v>
      </c>
      <c r="CP12" s="84"/>
      <c r="CQ12" s="84"/>
      <c r="CR12" s="114" t="s">
        <v>385</v>
      </c>
      <c r="CS12" s="114"/>
      <c r="CT12" s="114"/>
      <c r="CU12" s="84" t="s">
        <v>388</v>
      </c>
      <c r="CV12" s="84"/>
      <c r="CW12" s="84"/>
      <c r="CX12" s="84" t="s">
        <v>390</v>
      </c>
      <c r="CY12" s="84"/>
      <c r="CZ12" s="84"/>
      <c r="DA12" s="84" t="s">
        <v>394</v>
      </c>
      <c r="DB12" s="84"/>
      <c r="DC12" s="84"/>
      <c r="DD12" s="114" t="s">
        <v>398</v>
      </c>
      <c r="DE12" s="114"/>
      <c r="DF12" s="114"/>
      <c r="DG12" s="114" t="s">
        <v>400</v>
      </c>
      <c r="DH12" s="114"/>
      <c r="DI12" s="114"/>
      <c r="DJ12" s="114" t="s">
        <v>404</v>
      </c>
      <c r="DK12" s="114"/>
      <c r="DL12" s="114"/>
      <c r="DM12" s="114" t="s">
        <v>408</v>
      </c>
      <c r="DN12" s="114"/>
      <c r="DO12" s="114"/>
      <c r="DP12" s="114" t="s">
        <v>412</v>
      </c>
      <c r="DQ12" s="114"/>
      <c r="DR12" s="114"/>
      <c r="DS12" s="114" t="s">
        <v>415</v>
      </c>
      <c r="DT12" s="114"/>
      <c r="DU12" s="114"/>
      <c r="DV12" s="114" t="s">
        <v>418</v>
      </c>
      <c r="DW12" s="114"/>
      <c r="DX12" s="114"/>
      <c r="DY12" s="114" t="s">
        <v>422</v>
      </c>
      <c r="DZ12" s="114"/>
      <c r="EA12" s="114"/>
      <c r="EB12" s="114" t="s">
        <v>424</v>
      </c>
      <c r="EC12" s="114"/>
      <c r="ED12" s="114"/>
      <c r="EE12" s="114" t="s">
        <v>1024</v>
      </c>
      <c r="EF12" s="114"/>
      <c r="EG12" s="114"/>
      <c r="EH12" s="114" t="s">
        <v>426</v>
      </c>
      <c r="EI12" s="114"/>
      <c r="EJ12" s="114"/>
      <c r="EK12" s="114" t="s">
        <v>428</v>
      </c>
      <c r="EL12" s="114"/>
      <c r="EM12" s="114"/>
      <c r="EN12" s="114" t="s">
        <v>1033</v>
      </c>
      <c r="EO12" s="114"/>
      <c r="EP12" s="114"/>
      <c r="EQ12" s="114" t="s">
        <v>1035</v>
      </c>
      <c r="ER12" s="114"/>
      <c r="ES12" s="114"/>
      <c r="ET12" s="114" t="s">
        <v>430</v>
      </c>
      <c r="EU12" s="114"/>
      <c r="EV12" s="114"/>
      <c r="EW12" s="114" t="s">
        <v>431</v>
      </c>
      <c r="EX12" s="114"/>
      <c r="EY12" s="114"/>
      <c r="EZ12" s="114" t="s">
        <v>1039</v>
      </c>
      <c r="FA12" s="114"/>
      <c r="FB12" s="114"/>
      <c r="FC12" s="114" t="s">
        <v>1043</v>
      </c>
      <c r="FD12" s="114"/>
      <c r="FE12" s="114"/>
      <c r="FF12" s="114" t="s">
        <v>1045</v>
      </c>
      <c r="FG12" s="114"/>
      <c r="FH12" s="114"/>
      <c r="FI12" s="114" t="s">
        <v>1049</v>
      </c>
      <c r="FJ12" s="114"/>
      <c r="FK12" s="114"/>
    </row>
    <row r="13" spans="1:254" ht="180.75">
      <c r="A13" s="93"/>
      <c r="B13" s="93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9" t="s">
        <v>278</v>
      </c>
      <c r="B39" s="9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91" t="s">
        <v>838</v>
      </c>
      <c r="B40" s="9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97" t="s">
        <v>811</v>
      </c>
      <c r="C42" s="98"/>
      <c r="D42" s="98"/>
      <c r="E42" s="99"/>
      <c r="F42" s="26"/>
      <c r="G42" s="26"/>
      <c r="H42" s="26"/>
      <c r="I42" s="26"/>
    </row>
    <row r="43" spans="1:254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>
      <c r="B44" s="4" t="s">
        <v>813</v>
      </c>
      <c r="C44" s="40" t="s">
        <v>825</v>
      </c>
      <c r="D44" s="41">
        <f>E44/100*25</f>
        <v>0</v>
      </c>
      <c r="E44" s="37">
        <f>(D40+G40+J40+M40+P40)/5</f>
        <v>0</v>
      </c>
    </row>
    <row r="45" spans="1:254">
      <c r="B45" s="4" t="s">
        <v>814</v>
      </c>
      <c r="C45" s="40" t="s">
        <v>825</v>
      </c>
      <c r="D45" s="41">
        <f>E45/100*25</f>
        <v>0</v>
      </c>
      <c r="E45" s="37">
        <f>(E40+H40+K40+N40+Q40)/5</f>
        <v>0</v>
      </c>
    </row>
    <row r="46" spans="1:254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>
      <c r="B47" s="4"/>
      <c r="C47" s="40"/>
      <c r="D47" s="107" t="s">
        <v>56</v>
      </c>
      <c r="E47" s="108"/>
      <c r="F47" s="109" t="s">
        <v>3</v>
      </c>
      <c r="G47" s="110"/>
      <c r="H47" s="111" t="s">
        <v>331</v>
      </c>
      <c r="I47" s="112"/>
    </row>
    <row r="48" spans="1:254">
      <c r="B48" s="4" t="s">
        <v>812</v>
      </c>
      <c r="C48" s="40" t="s">
        <v>826</v>
      </c>
      <c r="D48" s="3">
        <f>E48/100*25</f>
        <v>0</v>
      </c>
      <c r="E48" s="37">
        <f>(R40+U40+X40+AA40+AD40)/5</f>
        <v>0</v>
      </c>
      <c r="F48" s="3">
        <f>G48/100*25</f>
        <v>0</v>
      </c>
      <c r="G48" s="37">
        <f>(AG40+AJ40+AM40+AP40+AS40)/5</f>
        <v>0</v>
      </c>
      <c r="H48" s="3">
        <f>I48/100*25</f>
        <v>0</v>
      </c>
      <c r="I48" s="37">
        <f>(AV40+AY40+BB40+BE40+BH40)/5</f>
        <v>0</v>
      </c>
    </row>
    <row r="49" spans="2:13">
      <c r="B49" s="4" t="s">
        <v>813</v>
      </c>
      <c r="C49" s="40" t="s">
        <v>826</v>
      </c>
      <c r="D49" s="41">
        <f>E49/100*25</f>
        <v>0</v>
      </c>
      <c r="E49" s="37">
        <f>(S40+V40+Y40+AB40+AE40)/5</f>
        <v>0</v>
      </c>
      <c r="F49" s="3">
        <f>G49/100*25</f>
        <v>0</v>
      </c>
      <c r="G49" s="37">
        <f>(AH40+AK40+AN40+AQ40+AT40)/5</f>
        <v>0</v>
      </c>
      <c r="H49" s="3">
        <f>I49/100*25</f>
        <v>0</v>
      </c>
      <c r="I49" s="37">
        <f>(AW40+AZ40+BC40+BF40+BI40)/5</f>
        <v>0</v>
      </c>
    </row>
    <row r="50" spans="2:13">
      <c r="B50" s="4" t="s">
        <v>814</v>
      </c>
      <c r="C50" s="40" t="s">
        <v>826</v>
      </c>
      <c r="D50" s="41">
        <f>E50/100*25</f>
        <v>0</v>
      </c>
      <c r="E50" s="37">
        <f>(T40+W40+Z40+AC40+AF40)/5</f>
        <v>0</v>
      </c>
      <c r="F50" s="3">
        <f>G50/100*25</f>
        <v>0</v>
      </c>
      <c r="G50" s="37">
        <f>(AI40+AL40+AO40+AR40+AU40)/5</f>
        <v>0</v>
      </c>
      <c r="H50" s="3">
        <f>I50/100*25</f>
        <v>0</v>
      </c>
      <c r="I50" s="37">
        <f>(AX40+BA40+BD40+BG40+BJ40)/5</f>
        <v>0</v>
      </c>
    </row>
    <row r="51" spans="2:13">
      <c r="B51" s="4"/>
      <c r="C51" s="40"/>
      <c r="D51" s="39">
        <f t="shared" ref="D51:I51" si="13">SUM(D48:D50)</f>
        <v>0</v>
      </c>
      <c r="E51" s="39">
        <f t="shared" si="13"/>
        <v>0</v>
      </c>
      <c r="F51" s="38">
        <f t="shared" si="13"/>
        <v>0</v>
      </c>
      <c r="G51" s="39">
        <f t="shared" si="13"/>
        <v>0</v>
      </c>
      <c r="H51" s="38">
        <f t="shared" si="13"/>
        <v>0</v>
      </c>
      <c r="I51" s="39">
        <f t="shared" si="13"/>
        <v>0</v>
      </c>
    </row>
    <row r="52" spans="2:13">
      <c r="B52" s="4" t="s">
        <v>812</v>
      </c>
      <c r="C52" s="40" t="s">
        <v>827</v>
      </c>
      <c r="D52" s="3">
        <f>E52/100*25</f>
        <v>0</v>
      </c>
      <c r="E52" s="37">
        <f>(BK40+BN40+BQ40+BT40+BW40)/5</f>
        <v>0</v>
      </c>
      <c r="I52" s="25"/>
    </row>
    <row r="53" spans="2:13">
      <c r="B53" s="4" t="s">
        <v>813</v>
      </c>
      <c r="C53" s="40" t="s">
        <v>827</v>
      </c>
      <c r="D53" s="3">
        <f>E53/100*25</f>
        <v>0</v>
      </c>
      <c r="E53" s="37">
        <f>(BL40+BO40+BR40+BU40+BX40)/5</f>
        <v>0</v>
      </c>
    </row>
    <row r="54" spans="2:13">
      <c r="B54" s="4" t="s">
        <v>814</v>
      </c>
      <c r="C54" s="40" t="s">
        <v>827</v>
      </c>
      <c r="D54" s="3">
        <f>E54/100*25</f>
        <v>0</v>
      </c>
      <c r="E54" s="37">
        <f>(BM40+BP40+BS40+BV40+BY40)/5</f>
        <v>0</v>
      </c>
    </row>
    <row r="55" spans="2:13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>
      <c r="B56" s="4"/>
      <c r="C56" s="40"/>
      <c r="D56" s="107" t="s">
        <v>159</v>
      </c>
      <c r="E56" s="108"/>
      <c r="F56" s="107" t="s">
        <v>116</v>
      </c>
      <c r="G56" s="108"/>
      <c r="H56" s="111" t="s">
        <v>174</v>
      </c>
      <c r="I56" s="112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0" t="s">
        <v>828</v>
      </c>
      <c r="D57" s="3">
        <f>E57/100*25</f>
        <v>0</v>
      </c>
      <c r="E57" s="37">
        <f>(BZ40+CC40+CF40+CI40+CL40)/5</f>
        <v>0</v>
      </c>
      <c r="F57" s="3">
        <f>G57/100*25</f>
        <v>0</v>
      </c>
      <c r="G57" s="37">
        <f>(CO40+CR40+CU40+CX40+DA40)/5</f>
        <v>0</v>
      </c>
      <c r="H57" s="3">
        <f>I57/100*25</f>
        <v>0</v>
      </c>
      <c r="I57" s="37">
        <f>(DD40+DG40+DJ40+DM40+DP40)/5</f>
        <v>0</v>
      </c>
      <c r="J57" s="3">
        <f>K57/100*25</f>
        <v>0</v>
      </c>
      <c r="K57" s="37">
        <f>(DS40+DV40+DY40+EB40+EE40)/5</f>
        <v>0</v>
      </c>
      <c r="L57" s="3">
        <f>M57/100*25</f>
        <v>0</v>
      </c>
      <c r="M57" s="37">
        <f>(EH40+EK40+EN40+EQ40+ET40)/5</f>
        <v>0</v>
      </c>
    </row>
    <row r="58" spans="2:13">
      <c r="B58" s="4" t="s">
        <v>813</v>
      </c>
      <c r="C58" s="40" t="s">
        <v>828</v>
      </c>
      <c r="D58" s="3">
        <f>E58/100*25</f>
        <v>0</v>
      </c>
      <c r="E58" s="37">
        <f>(CA40+CD40+CG40+CJ40+CM40)/5</f>
        <v>0</v>
      </c>
      <c r="F58" s="3">
        <f>G58/100*25</f>
        <v>0</v>
      </c>
      <c r="G58" s="37">
        <f>(CP40+CS40+CV40+CY40+DB40)/5</f>
        <v>0</v>
      </c>
      <c r="H58" s="3">
        <f>I58/100*25</f>
        <v>0</v>
      </c>
      <c r="I58" s="37">
        <f>(DE40+DH40+DK40+DN40+DQ40)/5</f>
        <v>0</v>
      </c>
      <c r="J58" s="3">
        <f>K58/100*25</f>
        <v>0</v>
      </c>
      <c r="K58" s="37">
        <f>(DT40+DW40+DZ40+EC40+EF40)/5</f>
        <v>0</v>
      </c>
      <c r="L58" s="3">
        <f>M58/100*25</f>
        <v>0</v>
      </c>
      <c r="M58" s="37">
        <f>(EI40+EL40+EO40+ER40+EU40)/5</f>
        <v>0</v>
      </c>
    </row>
    <row r="59" spans="2:13">
      <c r="B59" s="4" t="s">
        <v>814</v>
      </c>
      <c r="C59" s="40" t="s">
        <v>828</v>
      </c>
      <c r="D59" s="3">
        <f>E59/100*25</f>
        <v>0</v>
      </c>
      <c r="E59" s="37">
        <f>(CB40+CE40+CH40+CK40+CN40)/5</f>
        <v>0</v>
      </c>
      <c r="F59" s="3">
        <f>G59/100*25</f>
        <v>0</v>
      </c>
      <c r="G59" s="37">
        <f>(CQ40+CT40+CW40+CZ40+DC40)/5</f>
        <v>0</v>
      </c>
      <c r="H59" s="3">
        <f>I59/100*25</f>
        <v>0</v>
      </c>
      <c r="I59" s="37">
        <f>(DF40+DI40+DL40+DO40+DR40)/5</f>
        <v>0</v>
      </c>
      <c r="J59" s="3">
        <f>K59/100*25</f>
        <v>0</v>
      </c>
      <c r="K59" s="37">
        <f>(DU40+DX40+EA40+ED40+EG40)/5</f>
        <v>0</v>
      </c>
      <c r="L59" s="3">
        <f>M59/100*25</f>
        <v>0</v>
      </c>
      <c r="M59" s="37">
        <f>(EJ40+EM40+EP40+ES40+EV40)/5</f>
        <v>0</v>
      </c>
    </row>
    <row r="60" spans="2:13">
      <c r="B60" s="4"/>
      <c r="C60" s="40"/>
      <c r="D60" s="38">
        <f t="shared" ref="D60:M60" si="14">SUM(D57:D59)</f>
        <v>0</v>
      </c>
      <c r="E60" s="38">
        <f t="shared" si="14"/>
        <v>0</v>
      </c>
      <c r="F60" s="38">
        <f t="shared" si="14"/>
        <v>0</v>
      </c>
      <c r="G60" s="39">
        <f t="shared" si="14"/>
        <v>0</v>
      </c>
      <c r="H60" s="38">
        <f t="shared" si="14"/>
        <v>0</v>
      </c>
      <c r="I60" s="39">
        <f t="shared" si="14"/>
        <v>0</v>
      </c>
      <c r="J60" s="38">
        <f t="shared" si="14"/>
        <v>0</v>
      </c>
      <c r="K60" s="39">
        <f t="shared" si="14"/>
        <v>0</v>
      </c>
      <c r="L60" s="38">
        <f t="shared" si="14"/>
        <v>0</v>
      </c>
      <c r="M60" s="39">
        <f t="shared" si="14"/>
        <v>0</v>
      </c>
    </row>
    <row r="61" spans="2:13">
      <c r="B61" s="4" t="s">
        <v>812</v>
      </c>
      <c r="C61" s="40" t="s">
        <v>829</v>
      </c>
      <c r="D61" s="3">
        <f>E61/100*25</f>
        <v>0</v>
      </c>
      <c r="E61" s="37">
        <f>(EW40+EZ40+FC40+FF40+FI40)/5</f>
        <v>0</v>
      </c>
    </row>
    <row r="62" spans="2:13">
      <c r="B62" s="4" t="s">
        <v>813</v>
      </c>
      <c r="C62" s="40" t="s">
        <v>829</v>
      </c>
      <c r="D62" s="3">
        <f>E62/100*25</f>
        <v>0</v>
      </c>
      <c r="E62" s="37">
        <f>(EX40+FA40+FD40+FG40+FJ40)/5</f>
        <v>0</v>
      </c>
    </row>
    <row r="63" spans="2:13">
      <c r="B63" s="4" t="s">
        <v>814</v>
      </c>
      <c r="C63" s="40" t="s">
        <v>829</v>
      </c>
      <c r="D63" s="3">
        <f>E63/100*25</f>
        <v>0</v>
      </c>
      <c r="E63" s="37">
        <f>(EY40+FB40+FE40+FH40+FK40)/5</f>
        <v>0</v>
      </c>
    </row>
    <row r="64" spans="2:13">
      <c r="B64" s="4"/>
      <c r="C64" s="40"/>
      <c r="D64" s="38">
        <f>SUM(D61:D63)</f>
        <v>0</v>
      </c>
      <c r="E64" s="38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70"/>
  <sheetViews>
    <sheetView topLeftCell="A56" zoomScale="70" zoomScaleNormal="70" workbookViewId="0">
      <selection activeCell="G66" sqref="G66:P70"/>
    </sheetView>
  </sheetViews>
  <sheetFormatPr defaultRowHeight="15"/>
  <cols>
    <col min="2" max="2" width="9.85546875" customWidth="1"/>
    <col min="4" max="4" width="7.7109375" customWidth="1"/>
    <col min="6" max="8" width="7.5703125" customWidth="1"/>
    <col min="9" max="9" width="7.140625" customWidth="1"/>
    <col min="10" max="10" width="7.28515625" customWidth="1"/>
    <col min="11" max="11" width="7.5703125" customWidth="1"/>
    <col min="12" max="12" width="8.7109375" customWidth="1"/>
    <col min="13" max="13" width="7" customWidth="1"/>
    <col min="14" max="14" width="7.85546875" customWidth="1"/>
    <col min="15" max="15" width="8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3" t="s">
        <v>1408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7"/>
      <c r="V2" s="7"/>
      <c r="W2" s="7"/>
      <c r="X2" s="7"/>
      <c r="Y2" s="7"/>
      <c r="Z2" s="7"/>
      <c r="AA2" s="7"/>
      <c r="AB2" s="7"/>
      <c r="GP2" s="100" t="s">
        <v>1378</v>
      </c>
      <c r="GQ2" s="10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93" t="s">
        <v>0</v>
      </c>
      <c r="B4" s="93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 t="s">
        <v>2</v>
      </c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87" t="s">
        <v>88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118" t="s">
        <v>115</v>
      </c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20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93"/>
      <c r="B5" s="93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 t="s">
        <v>56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 t="s">
        <v>3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 t="s">
        <v>331</v>
      </c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 t="s">
        <v>332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 t="s">
        <v>159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106" t="s">
        <v>116</v>
      </c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 t="s">
        <v>174</v>
      </c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 t="s">
        <v>174</v>
      </c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 t="s">
        <v>117</v>
      </c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86" t="s">
        <v>139</v>
      </c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</row>
    <row r="6" spans="1:254" ht="15.75" hidden="1">
      <c r="A6" s="93"/>
      <c r="B6" s="93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93"/>
      <c r="B7" s="93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93"/>
      <c r="B8" s="93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93"/>
      <c r="B9" s="93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93"/>
      <c r="B10" s="9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93"/>
      <c r="B11" s="93"/>
      <c r="C11" s="88" t="s">
        <v>436</v>
      </c>
      <c r="D11" s="88" t="s">
        <v>5</v>
      </c>
      <c r="E11" s="88" t="s">
        <v>6</v>
      </c>
      <c r="F11" s="88" t="s">
        <v>437</v>
      </c>
      <c r="G11" s="88" t="s">
        <v>7</v>
      </c>
      <c r="H11" s="88" t="s">
        <v>8</v>
      </c>
      <c r="I11" s="88" t="s">
        <v>493</v>
      </c>
      <c r="J11" s="88" t="s">
        <v>9</v>
      </c>
      <c r="K11" s="88" t="s">
        <v>10</v>
      </c>
      <c r="L11" s="88" t="s">
        <v>438</v>
      </c>
      <c r="M11" s="88" t="s">
        <v>9</v>
      </c>
      <c r="N11" s="88" t="s">
        <v>10</v>
      </c>
      <c r="O11" s="88" t="s">
        <v>439</v>
      </c>
      <c r="P11" s="88" t="s">
        <v>11</v>
      </c>
      <c r="Q11" s="88" t="s">
        <v>4</v>
      </c>
      <c r="R11" s="88" t="s">
        <v>440</v>
      </c>
      <c r="S11" s="88" t="s">
        <v>6</v>
      </c>
      <c r="T11" s="88" t="s">
        <v>12</v>
      </c>
      <c r="U11" s="88" t="s">
        <v>441</v>
      </c>
      <c r="V11" s="88"/>
      <c r="W11" s="88"/>
      <c r="X11" s="88" t="s">
        <v>442</v>
      </c>
      <c r="Y11" s="88"/>
      <c r="Z11" s="88"/>
      <c r="AA11" s="88" t="s">
        <v>494</v>
      </c>
      <c r="AB11" s="88"/>
      <c r="AC11" s="88"/>
      <c r="AD11" s="88" t="s">
        <v>443</v>
      </c>
      <c r="AE11" s="88"/>
      <c r="AF11" s="88"/>
      <c r="AG11" s="88" t="s">
        <v>444</v>
      </c>
      <c r="AH11" s="88"/>
      <c r="AI11" s="88"/>
      <c r="AJ11" s="88" t="s">
        <v>445</v>
      </c>
      <c r="AK11" s="88"/>
      <c r="AL11" s="88"/>
      <c r="AM11" s="86" t="s">
        <v>446</v>
      </c>
      <c r="AN11" s="86"/>
      <c r="AO11" s="86"/>
      <c r="AP11" s="88" t="s">
        <v>447</v>
      </c>
      <c r="AQ11" s="88"/>
      <c r="AR11" s="88"/>
      <c r="AS11" s="88" t="s">
        <v>448</v>
      </c>
      <c r="AT11" s="88"/>
      <c r="AU11" s="88"/>
      <c r="AV11" s="88" t="s">
        <v>449</v>
      </c>
      <c r="AW11" s="88"/>
      <c r="AX11" s="88"/>
      <c r="AY11" s="88" t="s">
        <v>450</v>
      </c>
      <c r="AZ11" s="88"/>
      <c r="BA11" s="88"/>
      <c r="BB11" s="88" t="s">
        <v>451</v>
      </c>
      <c r="BC11" s="88"/>
      <c r="BD11" s="88"/>
      <c r="BE11" s="86" t="s">
        <v>495</v>
      </c>
      <c r="BF11" s="86"/>
      <c r="BG11" s="86"/>
      <c r="BH11" s="86" t="s">
        <v>452</v>
      </c>
      <c r="BI11" s="86"/>
      <c r="BJ11" s="86"/>
      <c r="BK11" s="88" t="s">
        <v>453</v>
      </c>
      <c r="BL11" s="88"/>
      <c r="BM11" s="88"/>
      <c r="BN11" s="88" t="s">
        <v>454</v>
      </c>
      <c r="BO11" s="88"/>
      <c r="BP11" s="88"/>
      <c r="BQ11" s="86" t="s">
        <v>455</v>
      </c>
      <c r="BR11" s="86"/>
      <c r="BS11" s="86"/>
      <c r="BT11" s="88" t="s">
        <v>456</v>
      </c>
      <c r="BU11" s="88"/>
      <c r="BV11" s="88"/>
      <c r="BW11" s="86" t="s">
        <v>457</v>
      </c>
      <c r="BX11" s="86"/>
      <c r="BY11" s="86"/>
      <c r="BZ11" s="86" t="s">
        <v>458</v>
      </c>
      <c r="CA11" s="86"/>
      <c r="CB11" s="86"/>
      <c r="CC11" s="86" t="s">
        <v>496</v>
      </c>
      <c r="CD11" s="86"/>
      <c r="CE11" s="86"/>
      <c r="CF11" s="86" t="s">
        <v>459</v>
      </c>
      <c r="CG11" s="86"/>
      <c r="CH11" s="86"/>
      <c r="CI11" s="86" t="s">
        <v>460</v>
      </c>
      <c r="CJ11" s="86"/>
      <c r="CK11" s="86"/>
      <c r="CL11" s="86" t="s">
        <v>461</v>
      </c>
      <c r="CM11" s="86"/>
      <c r="CN11" s="86"/>
      <c r="CO11" s="86" t="s">
        <v>462</v>
      </c>
      <c r="CP11" s="86"/>
      <c r="CQ11" s="86"/>
      <c r="CR11" s="86" t="s">
        <v>463</v>
      </c>
      <c r="CS11" s="86"/>
      <c r="CT11" s="86"/>
      <c r="CU11" s="86" t="s">
        <v>497</v>
      </c>
      <c r="CV11" s="86"/>
      <c r="CW11" s="86"/>
      <c r="CX11" s="86" t="s">
        <v>464</v>
      </c>
      <c r="CY11" s="86"/>
      <c r="CZ11" s="86"/>
      <c r="DA11" s="86" t="s">
        <v>465</v>
      </c>
      <c r="DB11" s="86"/>
      <c r="DC11" s="86"/>
      <c r="DD11" s="86" t="s">
        <v>466</v>
      </c>
      <c r="DE11" s="86"/>
      <c r="DF11" s="86"/>
      <c r="DG11" s="86" t="s">
        <v>467</v>
      </c>
      <c r="DH11" s="86"/>
      <c r="DI11" s="86"/>
      <c r="DJ11" s="86" t="s">
        <v>468</v>
      </c>
      <c r="DK11" s="86"/>
      <c r="DL11" s="86"/>
      <c r="DM11" s="86" t="s">
        <v>469</v>
      </c>
      <c r="DN11" s="86"/>
      <c r="DO11" s="86"/>
      <c r="DP11" s="86" t="s">
        <v>470</v>
      </c>
      <c r="DQ11" s="86"/>
      <c r="DR11" s="86"/>
      <c r="DS11" s="86" t="s">
        <v>471</v>
      </c>
      <c r="DT11" s="86"/>
      <c r="DU11" s="86"/>
      <c r="DV11" s="86" t="s">
        <v>472</v>
      </c>
      <c r="DW11" s="86"/>
      <c r="DX11" s="86"/>
      <c r="DY11" s="86" t="s">
        <v>498</v>
      </c>
      <c r="DZ11" s="86"/>
      <c r="EA11" s="86"/>
      <c r="EB11" s="86" t="s">
        <v>473</v>
      </c>
      <c r="EC11" s="86"/>
      <c r="ED11" s="86"/>
      <c r="EE11" s="86" t="s">
        <v>474</v>
      </c>
      <c r="EF11" s="86"/>
      <c r="EG11" s="86"/>
      <c r="EH11" s="86" t="s">
        <v>475</v>
      </c>
      <c r="EI11" s="86"/>
      <c r="EJ11" s="86"/>
      <c r="EK11" s="86" t="s">
        <v>476</v>
      </c>
      <c r="EL11" s="86"/>
      <c r="EM11" s="86"/>
      <c r="EN11" s="86" t="s">
        <v>477</v>
      </c>
      <c r="EO11" s="86"/>
      <c r="EP11" s="86"/>
      <c r="EQ11" s="86" t="s">
        <v>478</v>
      </c>
      <c r="ER11" s="86"/>
      <c r="ES11" s="86"/>
      <c r="ET11" s="86" t="s">
        <v>479</v>
      </c>
      <c r="EU11" s="86"/>
      <c r="EV11" s="86"/>
      <c r="EW11" s="86" t="s">
        <v>480</v>
      </c>
      <c r="EX11" s="86"/>
      <c r="EY11" s="86"/>
      <c r="EZ11" s="86" t="s">
        <v>481</v>
      </c>
      <c r="FA11" s="86"/>
      <c r="FB11" s="86"/>
      <c r="FC11" s="86" t="s">
        <v>499</v>
      </c>
      <c r="FD11" s="86"/>
      <c r="FE11" s="86"/>
      <c r="FF11" s="86" t="s">
        <v>482</v>
      </c>
      <c r="FG11" s="86"/>
      <c r="FH11" s="86"/>
      <c r="FI11" s="86" t="s">
        <v>483</v>
      </c>
      <c r="FJ11" s="86"/>
      <c r="FK11" s="86"/>
      <c r="FL11" s="86" t="s">
        <v>484</v>
      </c>
      <c r="FM11" s="86"/>
      <c r="FN11" s="86"/>
      <c r="FO11" s="86" t="s">
        <v>485</v>
      </c>
      <c r="FP11" s="86"/>
      <c r="FQ11" s="86"/>
      <c r="FR11" s="86" t="s">
        <v>486</v>
      </c>
      <c r="FS11" s="86"/>
      <c r="FT11" s="86"/>
      <c r="FU11" s="86" t="s">
        <v>487</v>
      </c>
      <c r="FV11" s="86"/>
      <c r="FW11" s="86"/>
      <c r="FX11" s="86" t="s">
        <v>500</v>
      </c>
      <c r="FY11" s="86"/>
      <c r="FZ11" s="86"/>
      <c r="GA11" s="86" t="s">
        <v>488</v>
      </c>
      <c r="GB11" s="86"/>
      <c r="GC11" s="86"/>
      <c r="GD11" s="86" t="s">
        <v>489</v>
      </c>
      <c r="GE11" s="86"/>
      <c r="GF11" s="86"/>
      <c r="GG11" s="86" t="s">
        <v>501</v>
      </c>
      <c r="GH11" s="86"/>
      <c r="GI11" s="86"/>
      <c r="GJ11" s="86" t="s">
        <v>490</v>
      </c>
      <c r="GK11" s="86"/>
      <c r="GL11" s="86"/>
      <c r="GM11" s="86" t="s">
        <v>491</v>
      </c>
      <c r="GN11" s="86"/>
      <c r="GO11" s="86"/>
      <c r="GP11" s="86" t="s">
        <v>492</v>
      </c>
      <c r="GQ11" s="86"/>
      <c r="GR11" s="86"/>
    </row>
    <row r="12" spans="1:254" ht="85.5" customHeight="1">
      <c r="A12" s="93"/>
      <c r="B12" s="93"/>
      <c r="C12" s="84" t="s">
        <v>1053</v>
      </c>
      <c r="D12" s="84"/>
      <c r="E12" s="84"/>
      <c r="F12" s="84" t="s">
        <v>1056</v>
      </c>
      <c r="G12" s="84"/>
      <c r="H12" s="84"/>
      <c r="I12" s="84" t="s">
        <v>1059</v>
      </c>
      <c r="J12" s="84"/>
      <c r="K12" s="84"/>
      <c r="L12" s="84" t="s">
        <v>538</v>
      </c>
      <c r="M12" s="84"/>
      <c r="N12" s="84"/>
      <c r="O12" s="84" t="s">
        <v>1062</v>
      </c>
      <c r="P12" s="84"/>
      <c r="Q12" s="84"/>
      <c r="R12" s="84" t="s">
        <v>1065</v>
      </c>
      <c r="S12" s="84"/>
      <c r="T12" s="84"/>
      <c r="U12" s="84" t="s">
        <v>1069</v>
      </c>
      <c r="V12" s="84"/>
      <c r="W12" s="84"/>
      <c r="X12" s="84" t="s">
        <v>539</v>
      </c>
      <c r="Y12" s="84"/>
      <c r="Z12" s="84"/>
      <c r="AA12" s="84" t="s">
        <v>540</v>
      </c>
      <c r="AB12" s="84"/>
      <c r="AC12" s="84"/>
      <c r="AD12" s="84" t="s">
        <v>541</v>
      </c>
      <c r="AE12" s="84"/>
      <c r="AF12" s="84"/>
      <c r="AG12" s="84" t="s">
        <v>1074</v>
      </c>
      <c r="AH12" s="84"/>
      <c r="AI12" s="84"/>
      <c r="AJ12" s="84" t="s">
        <v>542</v>
      </c>
      <c r="AK12" s="84"/>
      <c r="AL12" s="84"/>
      <c r="AM12" s="84" t="s">
        <v>543</v>
      </c>
      <c r="AN12" s="84"/>
      <c r="AO12" s="84"/>
      <c r="AP12" s="84" t="s">
        <v>544</v>
      </c>
      <c r="AQ12" s="84"/>
      <c r="AR12" s="84"/>
      <c r="AS12" s="84" t="s">
        <v>1077</v>
      </c>
      <c r="AT12" s="84"/>
      <c r="AU12" s="84"/>
      <c r="AV12" s="84" t="s">
        <v>1327</v>
      </c>
      <c r="AW12" s="84"/>
      <c r="AX12" s="84"/>
      <c r="AY12" s="84" t="s">
        <v>545</v>
      </c>
      <c r="AZ12" s="84"/>
      <c r="BA12" s="84"/>
      <c r="BB12" s="84" t="s">
        <v>529</v>
      </c>
      <c r="BC12" s="84"/>
      <c r="BD12" s="84"/>
      <c r="BE12" s="84" t="s">
        <v>546</v>
      </c>
      <c r="BF12" s="84"/>
      <c r="BG12" s="84"/>
      <c r="BH12" s="84" t="s">
        <v>1083</v>
      </c>
      <c r="BI12" s="84"/>
      <c r="BJ12" s="84"/>
      <c r="BK12" s="84" t="s">
        <v>547</v>
      </c>
      <c r="BL12" s="84"/>
      <c r="BM12" s="84"/>
      <c r="BN12" s="84" t="s">
        <v>548</v>
      </c>
      <c r="BO12" s="84"/>
      <c r="BP12" s="84"/>
      <c r="BQ12" s="84" t="s">
        <v>549</v>
      </c>
      <c r="BR12" s="84"/>
      <c r="BS12" s="84"/>
      <c r="BT12" s="84" t="s">
        <v>550</v>
      </c>
      <c r="BU12" s="84"/>
      <c r="BV12" s="84"/>
      <c r="BW12" s="84" t="s">
        <v>1090</v>
      </c>
      <c r="BX12" s="84"/>
      <c r="BY12" s="84"/>
      <c r="BZ12" s="84" t="s">
        <v>557</v>
      </c>
      <c r="CA12" s="84"/>
      <c r="CB12" s="84"/>
      <c r="CC12" s="84" t="s">
        <v>1094</v>
      </c>
      <c r="CD12" s="84"/>
      <c r="CE12" s="84"/>
      <c r="CF12" s="84" t="s">
        <v>558</v>
      </c>
      <c r="CG12" s="84"/>
      <c r="CH12" s="84"/>
      <c r="CI12" s="84" t="s">
        <v>559</v>
      </c>
      <c r="CJ12" s="84"/>
      <c r="CK12" s="84"/>
      <c r="CL12" s="84" t="s">
        <v>560</v>
      </c>
      <c r="CM12" s="84"/>
      <c r="CN12" s="84"/>
      <c r="CO12" s="84" t="s">
        <v>602</v>
      </c>
      <c r="CP12" s="84"/>
      <c r="CQ12" s="84"/>
      <c r="CR12" s="84" t="s">
        <v>599</v>
      </c>
      <c r="CS12" s="84"/>
      <c r="CT12" s="84"/>
      <c r="CU12" s="84" t="s">
        <v>603</v>
      </c>
      <c r="CV12" s="84"/>
      <c r="CW12" s="84"/>
      <c r="CX12" s="84" t="s">
        <v>600</v>
      </c>
      <c r="CY12" s="84"/>
      <c r="CZ12" s="84"/>
      <c r="DA12" s="84" t="s">
        <v>601</v>
      </c>
      <c r="DB12" s="84"/>
      <c r="DC12" s="84"/>
      <c r="DD12" s="84" t="s">
        <v>1106</v>
      </c>
      <c r="DE12" s="84"/>
      <c r="DF12" s="84"/>
      <c r="DG12" s="84" t="s">
        <v>1109</v>
      </c>
      <c r="DH12" s="84"/>
      <c r="DI12" s="84"/>
      <c r="DJ12" s="84" t="s">
        <v>604</v>
      </c>
      <c r="DK12" s="84"/>
      <c r="DL12" s="84"/>
      <c r="DM12" s="84" t="s">
        <v>1113</v>
      </c>
      <c r="DN12" s="84"/>
      <c r="DO12" s="84"/>
      <c r="DP12" s="84" t="s">
        <v>605</v>
      </c>
      <c r="DQ12" s="84"/>
      <c r="DR12" s="84"/>
      <c r="DS12" s="84" t="s">
        <v>606</v>
      </c>
      <c r="DT12" s="84"/>
      <c r="DU12" s="84"/>
      <c r="DV12" s="84" t="s">
        <v>1121</v>
      </c>
      <c r="DW12" s="84"/>
      <c r="DX12" s="84"/>
      <c r="DY12" s="84" t="s">
        <v>607</v>
      </c>
      <c r="DZ12" s="84"/>
      <c r="EA12" s="84"/>
      <c r="EB12" s="84" t="s">
        <v>608</v>
      </c>
      <c r="EC12" s="84"/>
      <c r="ED12" s="84"/>
      <c r="EE12" s="84" t="s">
        <v>609</v>
      </c>
      <c r="EF12" s="84"/>
      <c r="EG12" s="84"/>
      <c r="EH12" s="84" t="s">
        <v>610</v>
      </c>
      <c r="EI12" s="84"/>
      <c r="EJ12" s="84"/>
      <c r="EK12" s="114" t="s">
        <v>611</v>
      </c>
      <c r="EL12" s="114"/>
      <c r="EM12" s="114"/>
      <c r="EN12" s="84" t="s">
        <v>1132</v>
      </c>
      <c r="EO12" s="84"/>
      <c r="EP12" s="84"/>
      <c r="EQ12" s="84" t="s">
        <v>612</v>
      </c>
      <c r="ER12" s="84"/>
      <c r="ES12" s="84"/>
      <c r="ET12" s="84" t="s">
        <v>613</v>
      </c>
      <c r="EU12" s="84"/>
      <c r="EV12" s="84"/>
      <c r="EW12" s="84" t="s">
        <v>1138</v>
      </c>
      <c r="EX12" s="84"/>
      <c r="EY12" s="84"/>
      <c r="EZ12" s="84" t="s">
        <v>615</v>
      </c>
      <c r="FA12" s="84"/>
      <c r="FB12" s="84"/>
      <c r="FC12" s="84" t="s">
        <v>616</v>
      </c>
      <c r="FD12" s="84"/>
      <c r="FE12" s="84"/>
      <c r="FF12" s="84" t="s">
        <v>614</v>
      </c>
      <c r="FG12" s="84"/>
      <c r="FH12" s="84"/>
      <c r="FI12" s="84" t="s">
        <v>1143</v>
      </c>
      <c r="FJ12" s="84"/>
      <c r="FK12" s="84"/>
      <c r="FL12" s="84" t="s">
        <v>617</v>
      </c>
      <c r="FM12" s="84"/>
      <c r="FN12" s="84"/>
      <c r="FO12" s="84" t="s">
        <v>1147</v>
      </c>
      <c r="FP12" s="84"/>
      <c r="FQ12" s="84"/>
      <c r="FR12" s="84" t="s">
        <v>619</v>
      </c>
      <c r="FS12" s="84"/>
      <c r="FT12" s="84"/>
      <c r="FU12" s="114" t="s">
        <v>1330</v>
      </c>
      <c r="FV12" s="114"/>
      <c r="FW12" s="114"/>
      <c r="FX12" s="84" t="s">
        <v>1331</v>
      </c>
      <c r="FY12" s="84"/>
      <c r="FZ12" s="84"/>
      <c r="GA12" s="84" t="s">
        <v>623</v>
      </c>
      <c r="GB12" s="84"/>
      <c r="GC12" s="84"/>
      <c r="GD12" s="84" t="s">
        <v>1153</v>
      </c>
      <c r="GE12" s="84"/>
      <c r="GF12" s="84"/>
      <c r="GG12" s="84" t="s">
        <v>626</v>
      </c>
      <c r="GH12" s="84"/>
      <c r="GI12" s="84"/>
      <c r="GJ12" s="84" t="s">
        <v>1159</v>
      </c>
      <c r="GK12" s="84"/>
      <c r="GL12" s="84"/>
      <c r="GM12" s="84" t="s">
        <v>1163</v>
      </c>
      <c r="GN12" s="84"/>
      <c r="GO12" s="84"/>
      <c r="GP12" s="84" t="s">
        <v>1332</v>
      </c>
      <c r="GQ12" s="84"/>
      <c r="GR12" s="84"/>
    </row>
    <row r="13" spans="1:254" ht="93.75" customHeight="1">
      <c r="A13" s="93"/>
      <c r="B13" s="93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8.75">
      <c r="A14" s="20">
        <v>1</v>
      </c>
      <c r="B14" s="62" t="s">
        <v>1383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5"/>
      <c r="M14" s="5">
        <v>1</v>
      </c>
      <c r="N14" s="5"/>
      <c r="O14" s="13"/>
      <c r="P14" s="13">
        <v>1</v>
      </c>
      <c r="Q14" s="13"/>
      <c r="R14" s="13">
        <v>1</v>
      </c>
      <c r="S14" s="13"/>
      <c r="T14" s="13"/>
      <c r="U14" s="13">
        <v>1</v>
      </c>
      <c r="V14" s="13"/>
      <c r="W14" s="13"/>
      <c r="X14" s="13"/>
      <c r="Y14" s="13">
        <v>1</v>
      </c>
      <c r="Z14" s="13"/>
      <c r="AA14" s="65">
        <v>1</v>
      </c>
      <c r="AB14" s="65"/>
      <c r="AC14" s="65"/>
      <c r="AD14" s="13">
        <v>1</v>
      </c>
      <c r="AE14" s="13"/>
      <c r="AF14" s="13"/>
      <c r="AG14" s="13"/>
      <c r="AH14" s="13">
        <v>1</v>
      </c>
      <c r="AI14" s="13"/>
      <c r="AJ14" s="65">
        <v>1</v>
      </c>
      <c r="AK14" s="65"/>
      <c r="AL14" s="65"/>
      <c r="AM14" s="5"/>
      <c r="AN14" s="5">
        <v>1</v>
      </c>
      <c r="AO14" s="5"/>
      <c r="AP14" s="13"/>
      <c r="AQ14" s="13">
        <v>1</v>
      </c>
      <c r="AR14" s="13"/>
      <c r="AS14" s="13">
        <v>1</v>
      </c>
      <c r="AT14" s="13"/>
      <c r="AU14" s="13"/>
      <c r="AV14" s="13">
        <v>1</v>
      </c>
      <c r="AW14" s="13"/>
      <c r="AX14" s="13"/>
      <c r="AY14" s="13"/>
      <c r="AZ14" s="13">
        <v>1</v>
      </c>
      <c r="BA14" s="13"/>
      <c r="BB14" s="65">
        <v>1</v>
      </c>
      <c r="BC14" s="65"/>
      <c r="BD14" s="65"/>
      <c r="BE14" s="13">
        <v>1</v>
      </c>
      <c r="BF14" s="13"/>
      <c r="BG14" s="13"/>
      <c r="BH14" s="13">
        <v>1</v>
      </c>
      <c r="BI14" s="13"/>
      <c r="BJ14" s="13"/>
      <c r="BK14" s="65">
        <v>1</v>
      </c>
      <c r="BL14" s="65"/>
      <c r="BM14" s="65"/>
      <c r="BN14" s="13"/>
      <c r="BO14" s="13">
        <v>1</v>
      </c>
      <c r="BP14" s="13"/>
      <c r="BQ14" s="65">
        <v>1</v>
      </c>
      <c r="BR14" s="65"/>
      <c r="BS14" s="65"/>
      <c r="BT14" s="65">
        <v>1</v>
      </c>
      <c r="BU14" s="65"/>
      <c r="BV14" s="65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5"/>
      <c r="CP14" s="5">
        <v>1</v>
      </c>
      <c r="CQ14" s="5"/>
      <c r="CR14" s="13"/>
      <c r="CS14" s="13">
        <v>1</v>
      </c>
      <c r="CT14" s="13"/>
      <c r="CU14" s="13">
        <v>1</v>
      </c>
      <c r="CV14" s="13"/>
      <c r="CW14" s="13"/>
      <c r="CX14" s="13">
        <v>1</v>
      </c>
      <c r="CY14" s="13"/>
      <c r="CZ14" s="13"/>
      <c r="DA14" s="13"/>
      <c r="DB14" s="13">
        <v>1</v>
      </c>
      <c r="DC14" s="13"/>
      <c r="DD14" s="65">
        <v>1</v>
      </c>
      <c r="DE14" s="65"/>
      <c r="DF14" s="65"/>
      <c r="DG14" s="13">
        <v>1</v>
      </c>
      <c r="DH14" s="13"/>
      <c r="DI14" s="13"/>
      <c r="DJ14" s="13"/>
      <c r="DK14" s="13">
        <v>1</v>
      </c>
      <c r="DL14" s="13"/>
      <c r="DM14" s="65">
        <v>1</v>
      </c>
      <c r="DN14" s="65"/>
      <c r="DO14" s="65"/>
      <c r="DP14" s="13">
        <v>1</v>
      </c>
      <c r="DQ14" s="13"/>
      <c r="DR14" s="13"/>
      <c r="DS14" s="13"/>
      <c r="DT14" s="13">
        <v>1</v>
      </c>
      <c r="DU14" s="13"/>
      <c r="DV14" s="65">
        <v>1</v>
      </c>
      <c r="DW14" s="65"/>
      <c r="DX14" s="65"/>
      <c r="DY14" s="5"/>
      <c r="DZ14" s="5">
        <v>1</v>
      </c>
      <c r="EA14" s="5"/>
      <c r="EB14" s="13"/>
      <c r="EC14" s="13">
        <v>1</v>
      </c>
      <c r="ED14" s="13"/>
      <c r="EE14" s="13">
        <v>1</v>
      </c>
      <c r="EF14" s="13"/>
      <c r="EG14" s="13"/>
      <c r="EH14" s="13">
        <v>1</v>
      </c>
      <c r="EI14" s="13"/>
      <c r="EJ14" s="13"/>
      <c r="EK14" s="13"/>
      <c r="EL14" s="13">
        <v>1</v>
      </c>
      <c r="EM14" s="13"/>
      <c r="EN14" s="65">
        <v>1</v>
      </c>
      <c r="EO14" s="65"/>
      <c r="EP14" s="65"/>
      <c r="EQ14" s="13">
        <v>1</v>
      </c>
      <c r="ER14" s="13"/>
      <c r="ES14" s="13"/>
      <c r="ET14" s="13">
        <v>1</v>
      </c>
      <c r="EU14" s="13"/>
      <c r="EV14" s="13"/>
      <c r="EW14" s="65">
        <v>1</v>
      </c>
      <c r="EX14" s="65"/>
      <c r="EY14" s="65"/>
      <c r="EZ14" s="13"/>
      <c r="FA14" s="13">
        <v>1</v>
      </c>
      <c r="FB14" s="13"/>
      <c r="FC14" s="65">
        <v>1</v>
      </c>
      <c r="FD14" s="65"/>
      <c r="FE14" s="65"/>
      <c r="FF14" s="65">
        <v>1</v>
      </c>
      <c r="FG14" s="65"/>
      <c r="FH14" s="65"/>
      <c r="FI14" s="5">
        <v>1</v>
      </c>
      <c r="FJ14" s="5"/>
      <c r="FK14" s="5"/>
      <c r="FL14" s="13">
        <v>1</v>
      </c>
      <c r="FM14" s="13"/>
      <c r="FN14" s="13"/>
      <c r="FO14" s="13"/>
      <c r="FP14" s="13">
        <v>1</v>
      </c>
      <c r="FQ14" s="13"/>
      <c r="FR14" s="5"/>
      <c r="FS14" s="5">
        <v>1</v>
      </c>
      <c r="FT14" s="5"/>
      <c r="FU14" s="13"/>
      <c r="FV14" s="13">
        <v>1</v>
      </c>
      <c r="FW14" s="13"/>
      <c r="FX14" s="13">
        <v>1</v>
      </c>
      <c r="FY14" s="13"/>
      <c r="FZ14" s="13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8.75">
      <c r="A15" s="2">
        <v>2</v>
      </c>
      <c r="B15" s="63" t="s">
        <v>1384</v>
      </c>
      <c r="C15" s="56">
        <v>1</v>
      </c>
      <c r="D15" s="56"/>
      <c r="E15" s="56"/>
      <c r="F15" s="1">
        <v>1</v>
      </c>
      <c r="G15" s="1"/>
      <c r="H15" s="1"/>
      <c r="I15" s="1"/>
      <c r="J15" s="1">
        <v>1</v>
      </c>
      <c r="K15" s="1"/>
      <c r="L15" s="56"/>
      <c r="M15" s="56">
        <v>1</v>
      </c>
      <c r="N15" s="56"/>
      <c r="O15" s="1"/>
      <c r="P15" s="1">
        <v>1</v>
      </c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4">
        <v>1</v>
      </c>
      <c r="AB15" s="4"/>
      <c r="AC15" s="4"/>
      <c r="AD15" s="1">
        <v>1</v>
      </c>
      <c r="AE15" s="1"/>
      <c r="AF15" s="1"/>
      <c r="AG15" s="1"/>
      <c r="AH15" s="1">
        <v>1</v>
      </c>
      <c r="AI15" s="1"/>
      <c r="AJ15" s="4">
        <v>1</v>
      </c>
      <c r="AK15" s="4"/>
      <c r="AL15" s="4"/>
      <c r="AM15" s="56"/>
      <c r="AN15" s="56">
        <v>1</v>
      </c>
      <c r="AO15" s="56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/>
      <c r="AZ15" s="1">
        <v>1</v>
      </c>
      <c r="BA15" s="1"/>
      <c r="BB15" s="4">
        <v>1</v>
      </c>
      <c r="BC15" s="4"/>
      <c r="BD15" s="4"/>
      <c r="BE15" s="1">
        <v>1</v>
      </c>
      <c r="BF15" s="1"/>
      <c r="BG15" s="1"/>
      <c r="BH15" s="1">
        <v>1</v>
      </c>
      <c r="BI15" s="1"/>
      <c r="BJ15" s="1"/>
      <c r="BK15" s="4">
        <v>1</v>
      </c>
      <c r="BL15" s="4"/>
      <c r="BM15" s="4"/>
      <c r="BN15" s="1"/>
      <c r="BO15" s="1">
        <v>1</v>
      </c>
      <c r="BP15" s="1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61"/>
      <c r="CP15" s="61">
        <v>1</v>
      </c>
      <c r="CQ15" s="61"/>
      <c r="CR15" s="1"/>
      <c r="CS15" s="1">
        <v>1</v>
      </c>
      <c r="CT15" s="1"/>
      <c r="CU15" s="1">
        <v>1</v>
      </c>
      <c r="CV15" s="1"/>
      <c r="CW15" s="1"/>
      <c r="CX15" s="1">
        <v>1</v>
      </c>
      <c r="CY15" s="1"/>
      <c r="CZ15" s="1"/>
      <c r="DA15" s="1"/>
      <c r="DB15" s="1">
        <v>1</v>
      </c>
      <c r="DC15" s="1"/>
      <c r="DD15" s="4">
        <v>1</v>
      </c>
      <c r="DE15" s="4"/>
      <c r="DF15" s="4"/>
      <c r="DG15" s="1">
        <v>1</v>
      </c>
      <c r="DH15" s="1"/>
      <c r="DI15" s="1"/>
      <c r="DJ15" s="1"/>
      <c r="DK15" s="1">
        <v>1</v>
      </c>
      <c r="DL15" s="1"/>
      <c r="DM15" s="4">
        <v>1</v>
      </c>
      <c r="DN15" s="4"/>
      <c r="DO15" s="4"/>
      <c r="DP15" s="1">
        <v>1</v>
      </c>
      <c r="DQ15" s="1"/>
      <c r="DR15" s="1"/>
      <c r="DS15" s="1"/>
      <c r="DT15" s="1">
        <v>1</v>
      </c>
      <c r="DU15" s="1"/>
      <c r="DV15" s="4">
        <v>1</v>
      </c>
      <c r="DW15" s="4"/>
      <c r="DX15" s="4"/>
      <c r="DY15" s="61"/>
      <c r="DZ15" s="61">
        <v>1</v>
      </c>
      <c r="EA15" s="61"/>
      <c r="EB15" s="1"/>
      <c r="EC15" s="1">
        <v>1</v>
      </c>
      <c r="ED15" s="1"/>
      <c r="EE15" s="1">
        <v>1</v>
      </c>
      <c r="EF15" s="1"/>
      <c r="EG15" s="1"/>
      <c r="EH15" s="1">
        <v>1</v>
      </c>
      <c r="EI15" s="1"/>
      <c r="EJ15" s="1"/>
      <c r="EK15" s="1"/>
      <c r="EL15" s="1">
        <v>1</v>
      </c>
      <c r="EM15" s="1"/>
      <c r="EN15" s="4">
        <v>1</v>
      </c>
      <c r="EO15" s="4"/>
      <c r="EP15" s="4"/>
      <c r="EQ15" s="1">
        <v>1</v>
      </c>
      <c r="ER15" s="1"/>
      <c r="ES15" s="1"/>
      <c r="ET15" s="1">
        <v>1</v>
      </c>
      <c r="EU15" s="1"/>
      <c r="EV15" s="1"/>
      <c r="EW15" s="4">
        <v>1</v>
      </c>
      <c r="EX15" s="4"/>
      <c r="EY15" s="4"/>
      <c r="EZ15" s="1"/>
      <c r="FA15" s="1">
        <v>1</v>
      </c>
      <c r="FB15" s="1"/>
      <c r="FC15" s="4">
        <v>1</v>
      </c>
      <c r="FD15" s="4"/>
      <c r="FE15" s="4"/>
      <c r="FF15" s="4">
        <v>1</v>
      </c>
      <c r="FG15" s="4"/>
      <c r="FH15" s="4"/>
      <c r="FI15" s="61">
        <v>1</v>
      </c>
      <c r="FJ15" s="61"/>
      <c r="FK15" s="61"/>
      <c r="FL15" s="1">
        <v>1</v>
      </c>
      <c r="FM15" s="1"/>
      <c r="FN15" s="1"/>
      <c r="FO15" s="1"/>
      <c r="FP15" s="1">
        <v>1</v>
      </c>
      <c r="FQ15" s="1"/>
      <c r="FR15" s="61"/>
      <c r="FS15" s="61">
        <v>1</v>
      </c>
      <c r="FT15" s="61"/>
      <c r="FU15" s="1"/>
      <c r="FV15" s="1">
        <v>1</v>
      </c>
      <c r="FW15" s="1"/>
      <c r="FX15" s="1">
        <v>1</v>
      </c>
      <c r="FY15" s="1"/>
      <c r="FZ15" s="1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8.75">
      <c r="A16" s="2">
        <v>3</v>
      </c>
      <c r="B16" s="63" t="s">
        <v>1385</v>
      </c>
      <c r="C16" s="56">
        <v>1</v>
      </c>
      <c r="D16" s="56"/>
      <c r="E16" s="56"/>
      <c r="F16" s="1"/>
      <c r="G16" s="1">
        <v>1</v>
      </c>
      <c r="H16" s="1"/>
      <c r="I16" s="1"/>
      <c r="J16" s="1">
        <v>1</v>
      </c>
      <c r="K16" s="1"/>
      <c r="L16" s="56"/>
      <c r="M16" s="56">
        <v>1</v>
      </c>
      <c r="N16" s="56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1"/>
      <c r="AE16" s="1">
        <v>1</v>
      </c>
      <c r="AF16" s="1"/>
      <c r="AG16" s="1"/>
      <c r="AH16" s="1">
        <v>1</v>
      </c>
      <c r="AI16" s="1"/>
      <c r="AJ16" s="4"/>
      <c r="AK16" s="4">
        <v>1</v>
      </c>
      <c r="AL16" s="4"/>
      <c r="AM16" s="56"/>
      <c r="AN16" s="56">
        <v>1</v>
      </c>
      <c r="AO16" s="56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4"/>
      <c r="BC16" s="4">
        <v>1</v>
      </c>
      <c r="BD16" s="4"/>
      <c r="BE16" s="1"/>
      <c r="BF16" s="1">
        <v>1</v>
      </c>
      <c r="BG16" s="1"/>
      <c r="BH16" s="1"/>
      <c r="BI16" s="1">
        <v>1</v>
      </c>
      <c r="BJ16" s="1"/>
      <c r="BK16" s="4"/>
      <c r="BL16" s="4">
        <v>1</v>
      </c>
      <c r="BM16" s="4"/>
      <c r="BN16" s="1"/>
      <c r="BO16" s="1">
        <v>1</v>
      </c>
      <c r="BP16" s="1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61"/>
      <c r="CP16" s="61">
        <v>1</v>
      </c>
      <c r="CQ16" s="6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4"/>
      <c r="DE16" s="4">
        <v>1</v>
      </c>
      <c r="DF16" s="4"/>
      <c r="DG16" s="1"/>
      <c r="DH16" s="1">
        <v>1</v>
      </c>
      <c r="DI16" s="1"/>
      <c r="DJ16" s="1"/>
      <c r="DK16" s="1">
        <v>1</v>
      </c>
      <c r="DL16" s="1"/>
      <c r="DM16" s="4"/>
      <c r="DN16" s="4">
        <v>1</v>
      </c>
      <c r="DO16" s="4"/>
      <c r="DP16" s="1"/>
      <c r="DQ16" s="1">
        <v>1</v>
      </c>
      <c r="DR16" s="1"/>
      <c r="DS16" s="1"/>
      <c r="DT16" s="1">
        <v>1</v>
      </c>
      <c r="DU16" s="1"/>
      <c r="DV16" s="4"/>
      <c r="DW16" s="4">
        <v>1</v>
      </c>
      <c r="DX16" s="4"/>
      <c r="DY16" s="61"/>
      <c r="DZ16" s="61">
        <v>1</v>
      </c>
      <c r="EA16" s="6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4"/>
      <c r="EO16" s="4">
        <v>1</v>
      </c>
      <c r="EP16" s="4"/>
      <c r="EQ16" s="1"/>
      <c r="ER16" s="1">
        <v>1</v>
      </c>
      <c r="ES16" s="1"/>
      <c r="ET16" s="1"/>
      <c r="EU16" s="1">
        <v>1</v>
      </c>
      <c r="EV16" s="1"/>
      <c r="EW16" s="4"/>
      <c r="EX16" s="4">
        <v>1</v>
      </c>
      <c r="EY16" s="4"/>
      <c r="EZ16" s="1"/>
      <c r="FA16" s="1">
        <v>1</v>
      </c>
      <c r="FB16" s="1"/>
      <c r="FC16" s="4"/>
      <c r="FD16" s="4">
        <v>1</v>
      </c>
      <c r="FE16" s="4"/>
      <c r="FF16" s="4"/>
      <c r="FG16" s="4">
        <v>1</v>
      </c>
      <c r="FH16" s="4"/>
      <c r="FI16" s="61">
        <v>1</v>
      </c>
      <c r="FJ16" s="61"/>
      <c r="FK16" s="61"/>
      <c r="FL16" s="1"/>
      <c r="FM16" s="1">
        <v>1</v>
      </c>
      <c r="FN16" s="1"/>
      <c r="FO16" s="1"/>
      <c r="FP16" s="1">
        <v>1</v>
      </c>
      <c r="FQ16" s="1"/>
      <c r="FR16" s="61"/>
      <c r="FS16" s="61">
        <v>1</v>
      </c>
      <c r="FT16" s="61"/>
      <c r="FU16" s="1"/>
      <c r="FV16" s="1">
        <v>1</v>
      </c>
      <c r="FW16" s="1"/>
      <c r="FX16" s="1"/>
      <c r="FY16" s="1">
        <v>1</v>
      </c>
      <c r="FZ16" s="1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8.75">
      <c r="A17" s="2">
        <v>4</v>
      </c>
      <c r="B17" s="63" t="s">
        <v>1386</v>
      </c>
      <c r="C17" s="56"/>
      <c r="D17" s="56">
        <v>1</v>
      </c>
      <c r="E17" s="56"/>
      <c r="F17" s="1"/>
      <c r="G17" s="1"/>
      <c r="H17" s="1">
        <v>1</v>
      </c>
      <c r="I17" s="1"/>
      <c r="J17" s="1"/>
      <c r="K17" s="1">
        <v>1</v>
      </c>
      <c r="L17" s="56"/>
      <c r="M17" s="56"/>
      <c r="N17" s="56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4"/>
      <c r="AB17" s="4"/>
      <c r="AC17" s="4">
        <v>1</v>
      </c>
      <c r="AD17" s="1"/>
      <c r="AE17" s="1"/>
      <c r="AF17" s="1">
        <v>1</v>
      </c>
      <c r="AG17" s="1"/>
      <c r="AH17" s="1"/>
      <c r="AI17" s="1">
        <v>1</v>
      </c>
      <c r="AJ17" s="4"/>
      <c r="AK17" s="4"/>
      <c r="AL17" s="4">
        <v>1</v>
      </c>
      <c r="AM17" s="56"/>
      <c r="AN17" s="56"/>
      <c r="AO17" s="56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4"/>
      <c r="BC17" s="4"/>
      <c r="BD17" s="4">
        <v>1</v>
      </c>
      <c r="BE17" s="1"/>
      <c r="BF17" s="1"/>
      <c r="BG17" s="1">
        <v>1</v>
      </c>
      <c r="BH17" s="1"/>
      <c r="BI17" s="1"/>
      <c r="BJ17" s="1">
        <v>1</v>
      </c>
      <c r="BK17" s="4"/>
      <c r="BL17" s="4"/>
      <c r="BM17" s="4">
        <v>1</v>
      </c>
      <c r="BN17" s="1"/>
      <c r="BO17" s="1"/>
      <c r="BP17" s="1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61"/>
      <c r="CP17" s="61"/>
      <c r="CQ17" s="61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4"/>
      <c r="DE17" s="4"/>
      <c r="DF17" s="4">
        <v>1</v>
      </c>
      <c r="DG17" s="1"/>
      <c r="DH17" s="1"/>
      <c r="DI17" s="1">
        <v>1</v>
      </c>
      <c r="DJ17" s="1"/>
      <c r="DK17" s="1"/>
      <c r="DL17" s="1">
        <v>1</v>
      </c>
      <c r="DM17" s="4"/>
      <c r="DN17" s="4"/>
      <c r="DO17" s="4">
        <v>1</v>
      </c>
      <c r="DP17" s="1"/>
      <c r="DQ17" s="1"/>
      <c r="DR17" s="1">
        <v>1</v>
      </c>
      <c r="DS17" s="1"/>
      <c r="DT17" s="1"/>
      <c r="DU17" s="1">
        <v>1</v>
      </c>
      <c r="DV17" s="4"/>
      <c r="DW17" s="4"/>
      <c r="DX17" s="4">
        <v>1</v>
      </c>
      <c r="DY17" s="61"/>
      <c r="DZ17" s="61"/>
      <c r="EA17" s="61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4"/>
      <c r="EO17" s="4"/>
      <c r="EP17" s="4">
        <v>1</v>
      </c>
      <c r="EQ17" s="1"/>
      <c r="ER17" s="1"/>
      <c r="ES17" s="1">
        <v>1</v>
      </c>
      <c r="ET17" s="1"/>
      <c r="EU17" s="1"/>
      <c r="EV17" s="1">
        <v>1</v>
      </c>
      <c r="EW17" s="4"/>
      <c r="EX17" s="4"/>
      <c r="EY17" s="4">
        <v>1</v>
      </c>
      <c r="EZ17" s="1"/>
      <c r="FA17" s="1"/>
      <c r="FB17" s="1"/>
      <c r="FC17" s="4"/>
      <c r="FD17" s="4"/>
      <c r="FE17" s="4">
        <v>1</v>
      </c>
      <c r="FF17" s="4"/>
      <c r="FG17" s="4"/>
      <c r="FH17" s="4">
        <v>1</v>
      </c>
      <c r="FI17" s="61"/>
      <c r="FJ17" s="61">
        <v>1</v>
      </c>
      <c r="FK17" s="61"/>
      <c r="FL17" s="1"/>
      <c r="FM17" s="1"/>
      <c r="FN17" s="1">
        <v>1</v>
      </c>
      <c r="FO17" s="1"/>
      <c r="FP17" s="1"/>
      <c r="FQ17" s="1">
        <v>1</v>
      </c>
      <c r="FR17" s="61"/>
      <c r="FS17" s="61"/>
      <c r="FT17" s="61">
        <v>1</v>
      </c>
      <c r="FU17" s="1"/>
      <c r="FV17" s="1"/>
      <c r="FW17" s="1">
        <v>1</v>
      </c>
      <c r="FX17" s="1"/>
      <c r="FY17" s="1"/>
      <c r="FZ17" s="1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8.75">
      <c r="A18" s="2">
        <v>5</v>
      </c>
      <c r="B18" s="63" t="s">
        <v>1387</v>
      </c>
      <c r="C18" s="56">
        <v>1</v>
      </c>
      <c r="D18" s="56"/>
      <c r="E18" s="56"/>
      <c r="F18" s="1"/>
      <c r="G18" s="1">
        <v>1</v>
      </c>
      <c r="H18" s="1"/>
      <c r="I18" s="1"/>
      <c r="J18" s="1">
        <v>1</v>
      </c>
      <c r="K18" s="1"/>
      <c r="L18" s="56"/>
      <c r="M18" s="56">
        <v>1</v>
      </c>
      <c r="N18" s="56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1"/>
      <c r="AE18" s="1">
        <v>1</v>
      </c>
      <c r="AF18" s="1"/>
      <c r="AG18" s="1"/>
      <c r="AH18" s="1">
        <v>1</v>
      </c>
      <c r="AI18" s="1"/>
      <c r="AJ18" s="4"/>
      <c r="AK18" s="4">
        <v>1</v>
      </c>
      <c r="AL18" s="4"/>
      <c r="AM18" s="56"/>
      <c r="AN18" s="56">
        <v>1</v>
      </c>
      <c r="AO18" s="56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4"/>
      <c r="BC18" s="4">
        <v>1</v>
      </c>
      <c r="BD18" s="4"/>
      <c r="BE18" s="1"/>
      <c r="BF18" s="1">
        <v>1</v>
      </c>
      <c r="BG18" s="1"/>
      <c r="BH18" s="1"/>
      <c r="BI18" s="1">
        <v>1</v>
      </c>
      <c r="BJ18" s="1"/>
      <c r="BK18" s="4"/>
      <c r="BL18" s="4">
        <v>1</v>
      </c>
      <c r="BM18" s="4"/>
      <c r="BN18" s="1"/>
      <c r="BO18" s="1"/>
      <c r="BP18" s="1">
        <v>1</v>
      </c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61"/>
      <c r="CP18" s="61">
        <v>1</v>
      </c>
      <c r="CQ18" s="6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4"/>
      <c r="DE18" s="4">
        <v>1</v>
      </c>
      <c r="DF18" s="4"/>
      <c r="DG18" s="1"/>
      <c r="DH18" s="1">
        <v>1</v>
      </c>
      <c r="DI18" s="1"/>
      <c r="DJ18" s="1"/>
      <c r="DK18" s="1">
        <v>1</v>
      </c>
      <c r="DL18" s="1"/>
      <c r="DM18" s="4"/>
      <c r="DN18" s="4">
        <v>1</v>
      </c>
      <c r="DO18" s="4"/>
      <c r="DP18" s="1"/>
      <c r="DQ18" s="1">
        <v>1</v>
      </c>
      <c r="DR18" s="1"/>
      <c r="DS18" s="1"/>
      <c r="DT18" s="1">
        <v>1</v>
      </c>
      <c r="DU18" s="1"/>
      <c r="DV18" s="4"/>
      <c r="DW18" s="4">
        <v>1</v>
      </c>
      <c r="DX18" s="4"/>
      <c r="DY18" s="61"/>
      <c r="DZ18" s="61">
        <v>1</v>
      </c>
      <c r="EA18" s="61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4"/>
      <c r="EO18" s="4">
        <v>1</v>
      </c>
      <c r="EP18" s="4"/>
      <c r="EQ18" s="1"/>
      <c r="ER18" s="1">
        <v>1</v>
      </c>
      <c r="ES18" s="1"/>
      <c r="ET18" s="1"/>
      <c r="EU18" s="1">
        <v>1</v>
      </c>
      <c r="EV18" s="1"/>
      <c r="EW18" s="4"/>
      <c r="EX18" s="4">
        <v>1</v>
      </c>
      <c r="EY18" s="4"/>
      <c r="EZ18" s="1"/>
      <c r="FA18" s="1"/>
      <c r="FB18" s="1">
        <v>1</v>
      </c>
      <c r="FC18" s="4"/>
      <c r="FD18" s="4">
        <v>1</v>
      </c>
      <c r="FE18" s="4"/>
      <c r="FF18" s="4"/>
      <c r="FG18" s="4">
        <v>1</v>
      </c>
      <c r="FH18" s="4"/>
      <c r="FI18" s="61">
        <v>1</v>
      </c>
      <c r="FJ18" s="61"/>
      <c r="FK18" s="61"/>
      <c r="FL18" s="1"/>
      <c r="FM18" s="1">
        <v>1</v>
      </c>
      <c r="FN18" s="1"/>
      <c r="FO18" s="1"/>
      <c r="FP18" s="1">
        <v>1</v>
      </c>
      <c r="FQ18" s="1"/>
      <c r="FR18" s="61"/>
      <c r="FS18" s="61">
        <v>1</v>
      </c>
      <c r="FT18" s="61"/>
      <c r="FU18" s="1"/>
      <c r="FV18" s="1">
        <v>1</v>
      </c>
      <c r="FW18" s="1"/>
      <c r="FX18" s="1"/>
      <c r="FY18" s="1">
        <v>1</v>
      </c>
      <c r="FZ18" s="1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8.75">
      <c r="A19" s="2">
        <v>6</v>
      </c>
      <c r="B19" s="63" t="s">
        <v>1388</v>
      </c>
      <c r="C19" s="56">
        <v>1</v>
      </c>
      <c r="D19" s="56"/>
      <c r="E19" s="56"/>
      <c r="F19" s="1"/>
      <c r="G19" s="1">
        <v>1</v>
      </c>
      <c r="H19" s="1"/>
      <c r="I19" s="1"/>
      <c r="J19" s="1">
        <v>1</v>
      </c>
      <c r="K19" s="1"/>
      <c r="L19" s="56"/>
      <c r="M19" s="56">
        <v>1</v>
      </c>
      <c r="N19" s="56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4"/>
      <c r="AB19" s="4">
        <v>1</v>
      </c>
      <c r="AC19" s="4"/>
      <c r="AD19" s="1">
        <v>1</v>
      </c>
      <c r="AE19" s="1"/>
      <c r="AF19" s="1"/>
      <c r="AG19" s="1"/>
      <c r="AH19" s="1">
        <v>1</v>
      </c>
      <c r="AI19" s="1"/>
      <c r="AJ19" s="4"/>
      <c r="AK19" s="4">
        <v>1</v>
      </c>
      <c r="AL19" s="4"/>
      <c r="AM19" s="56"/>
      <c r="AN19" s="56">
        <v>1</v>
      </c>
      <c r="AO19" s="56"/>
      <c r="AP19" s="1"/>
      <c r="AQ19" s="1">
        <v>1</v>
      </c>
      <c r="AR19" s="1"/>
      <c r="AS19" s="1">
        <v>1</v>
      </c>
      <c r="AT19" s="1"/>
      <c r="AU19" s="1"/>
      <c r="AV19" s="1">
        <v>1</v>
      </c>
      <c r="AW19" s="1"/>
      <c r="AX19" s="1"/>
      <c r="AY19" s="1"/>
      <c r="AZ19" s="1">
        <v>1</v>
      </c>
      <c r="BA19" s="1"/>
      <c r="BB19" s="4"/>
      <c r="BC19" s="4">
        <v>1</v>
      </c>
      <c r="BD19" s="4"/>
      <c r="BE19" s="1">
        <v>1</v>
      </c>
      <c r="BF19" s="1"/>
      <c r="BG19" s="1"/>
      <c r="BH19" s="1"/>
      <c r="BI19" s="1">
        <v>1</v>
      </c>
      <c r="BJ19" s="1"/>
      <c r="BK19" s="4"/>
      <c r="BL19" s="4">
        <v>1</v>
      </c>
      <c r="BM19" s="4"/>
      <c r="BN19" s="1"/>
      <c r="BO19" s="1">
        <v>1</v>
      </c>
      <c r="BP19" s="1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61"/>
      <c r="CP19" s="61">
        <v>1</v>
      </c>
      <c r="CQ19" s="61"/>
      <c r="CR19" s="1"/>
      <c r="CS19" s="1">
        <v>1</v>
      </c>
      <c r="CT19" s="1"/>
      <c r="CU19" s="1">
        <v>1</v>
      </c>
      <c r="CV19" s="1"/>
      <c r="CW19" s="1"/>
      <c r="CX19" s="1">
        <v>1</v>
      </c>
      <c r="CY19" s="1"/>
      <c r="CZ19" s="1"/>
      <c r="DA19" s="1"/>
      <c r="DB19" s="1">
        <v>1</v>
      </c>
      <c r="DC19" s="1"/>
      <c r="DD19" s="4"/>
      <c r="DE19" s="4">
        <v>1</v>
      </c>
      <c r="DF19" s="4"/>
      <c r="DG19" s="1">
        <v>1</v>
      </c>
      <c r="DH19" s="1"/>
      <c r="DI19" s="1"/>
      <c r="DJ19" s="1"/>
      <c r="DK19" s="1">
        <v>1</v>
      </c>
      <c r="DL19" s="1"/>
      <c r="DM19" s="4"/>
      <c r="DN19" s="4">
        <v>1</v>
      </c>
      <c r="DO19" s="4"/>
      <c r="DP19" s="1">
        <v>1</v>
      </c>
      <c r="DQ19" s="1"/>
      <c r="DR19" s="1"/>
      <c r="DS19" s="1"/>
      <c r="DT19" s="1">
        <v>1</v>
      </c>
      <c r="DU19" s="1"/>
      <c r="DV19" s="4"/>
      <c r="DW19" s="4">
        <v>1</v>
      </c>
      <c r="DX19" s="4"/>
      <c r="DY19" s="61"/>
      <c r="DZ19" s="61">
        <v>1</v>
      </c>
      <c r="EA19" s="61"/>
      <c r="EB19" s="1"/>
      <c r="EC19" s="1">
        <v>1</v>
      </c>
      <c r="ED19" s="1"/>
      <c r="EE19" s="1">
        <v>1</v>
      </c>
      <c r="EF19" s="1"/>
      <c r="EG19" s="1"/>
      <c r="EH19" s="1">
        <v>1</v>
      </c>
      <c r="EI19" s="1"/>
      <c r="EJ19" s="1"/>
      <c r="EK19" s="1"/>
      <c r="EL19" s="1">
        <v>1</v>
      </c>
      <c r="EM19" s="1"/>
      <c r="EN19" s="4"/>
      <c r="EO19" s="4">
        <v>1</v>
      </c>
      <c r="EP19" s="4"/>
      <c r="EQ19" s="1">
        <v>1</v>
      </c>
      <c r="ER19" s="1"/>
      <c r="ES19" s="1"/>
      <c r="ET19" s="1"/>
      <c r="EU19" s="1">
        <v>1</v>
      </c>
      <c r="EV19" s="1"/>
      <c r="EW19" s="4"/>
      <c r="EX19" s="4">
        <v>1</v>
      </c>
      <c r="EY19" s="4"/>
      <c r="EZ19" s="1"/>
      <c r="FA19" s="1">
        <v>1</v>
      </c>
      <c r="FB19" s="1"/>
      <c r="FC19" s="4"/>
      <c r="FD19" s="4">
        <v>1</v>
      </c>
      <c r="FE19" s="4"/>
      <c r="FF19" s="4"/>
      <c r="FG19" s="4">
        <v>1</v>
      </c>
      <c r="FH19" s="4"/>
      <c r="FI19" s="61">
        <v>1</v>
      </c>
      <c r="FJ19" s="61"/>
      <c r="FK19" s="61"/>
      <c r="FL19" s="1"/>
      <c r="FM19" s="1">
        <v>1</v>
      </c>
      <c r="FN19" s="1"/>
      <c r="FO19" s="1"/>
      <c r="FP19" s="1">
        <v>1</v>
      </c>
      <c r="FQ19" s="1"/>
      <c r="FR19" s="61"/>
      <c r="FS19" s="61">
        <v>1</v>
      </c>
      <c r="FT19" s="61"/>
      <c r="FU19" s="1"/>
      <c r="FV19" s="1">
        <v>1</v>
      </c>
      <c r="FW19" s="1"/>
      <c r="FX19" s="1">
        <v>1</v>
      </c>
      <c r="FY19" s="1"/>
      <c r="FZ19" s="1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8.75">
      <c r="A20" s="2">
        <v>7</v>
      </c>
      <c r="B20" s="63" t="s">
        <v>1389</v>
      </c>
      <c r="C20" s="56">
        <v>1</v>
      </c>
      <c r="D20" s="56"/>
      <c r="E20" s="56"/>
      <c r="F20" s="1">
        <v>1</v>
      </c>
      <c r="G20" s="1"/>
      <c r="H20" s="1"/>
      <c r="I20" s="1"/>
      <c r="J20" s="1">
        <v>1</v>
      </c>
      <c r="K20" s="1"/>
      <c r="L20" s="56"/>
      <c r="M20" s="56">
        <v>1</v>
      </c>
      <c r="N20" s="56"/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1">
        <v>1</v>
      </c>
      <c r="AE20" s="1"/>
      <c r="AF20" s="1"/>
      <c r="AG20" s="1"/>
      <c r="AH20" s="1">
        <v>1</v>
      </c>
      <c r="AI20" s="1"/>
      <c r="AJ20" s="4">
        <v>1</v>
      </c>
      <c r="AK20" s="4"/>
      <c r="AL20" s="4"/>
      <c r="AM20" s="56"/>
      <c r="AN20" s="56">
        <v>1</v>
      </c>
      <c r="AO20" s="56"/>
      <c r="AP20" s="1"/>
      <c r="AQ20" s="1">
        <v>1</v>
      </c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4">
        <v>1</v>
      </c>
      <c r="BC20" s="4"/>
      <c r="BD20" s="4"/>
      <c r="BE20" s="1">
        <v>1</v>
      </c>
      <c r="BF20" s="1"/>
      <c r="BG20" s="1"/>
      <c r="BH20" s="1"/>
      <c r="BI20" s="1">
        <v>1</v>
      </c>
      <c r="BJ20" s="1"/>
      <c r="BK20" s="4"/>
      <c r="BL20" s="4">
        <v>1</v>
      </c>
      <c r="BM20" s="4"/>
      <c r="BN20" s="1">
        <v>1</v>
      </c>
      <c r="BO20" s="1"/>
      <c r="BP20" s="1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61"/>
      <c r="CP20" s="61">
        <v>1</v>
      </c>
      <c r="CQ20" s="61"/>
      <c r="CR20" s="1"/>
      <c r="CS20" s="1">
        <v>1</v>
      </c>
      <c r="CT20" s="1"/>
      <c r="CU20" s="1"/>
      <c r="CV20" s="1">
        <v>1</v>
      </c>
      <c r="CW20" s="1"/>
      <c r="CX20" s="1">
        <v>1</v>
      </c>
      <c r="CY20" s="1"/>
      <c r="CZ20" s="1"/>
      <c r="DA20" s="1">
        <v>1</v>
      </c>
      <c r="DB20" s="1"/>
      <c r="DC20" s="1"/>
      <c r="DD20" s="4">
        <v>1</v>
      </c>
      <c r="DE20" s="4"/>
      <c r="DF20" s="4"/>
      <c r="DG20" s="1">
        <v>1</v>
      </c>
      <c r="DH20" s="1"/>
      <c r="DI20" s="1"/>
      <c r="DJ20" s="1">
        <v>1</v>
      </c>
      <c r="DK20" s="1"/>
      <c r="DL20" s="1"/>
      <c r="DM20" s="4">
        <v>1</v>
      </c>
      <c r="DN20" s="4"/>
      <c r="DO20" s="4"/>
      <c r="DP20" s="1">
        <v>1</v>
      </c>
      <c r="DQ20" s="1"/>
      <c r="DR20" s="1"/>
      <c r="DS20" s="1"/>
      <c r="DT20" s="1">
        <v>1</v>
      </c>
      <c r="DU20" s="1"/>
      <c r="DV20" s="4">
        <v>1</v>
      </c>
      <c r="DW20" s="4"/>
      <c r="DX20" s="4"/>
      <c r="DY20" s="61"/>
      <c r="DZ20" s="61">
        <v>1</v>
      </c>
      <c r="EA20" s="61"/>
      <c r="EB20" s="1"/>
      <c r="EC20" s="1">
        <v>1</v>
      </c>
      <c r="ED20" s="1"/>
      <c r="EE20" s="1"/>
      <c r="EF20" s="1">
        <v>1</v>
      </c>
      <c r="EG20" s="1"/>
      <c r="EH20" s="1">
        <v>1</v>
      </c>
      <c r="EI20" s="1"/>
      <c r="EJ20" s="1"/>
      <c r="EK20" s="1">
        <v>1</v>
      </c>
      <c r="EL20" s="1"/>
      <c r="EM20" s="1"/>
      <c r="EN20" s="4">
        <v>1</v>
      </c>
      <c r="EO20" s="4"/>
      <c r="EP20" s="4"/>
      <c r="EQ20" s="1">
        <v>1</v>
      </c>
      <c r="ER20" s="1"/>
      <c r="ES20" s="1"/>
      <c r="ET20" s="1"/>
      <c r="EU20" s="1">
        <v>1</v>
      </c>
      <c r="EV20" s="1"/>
      <c r="EW20" s="4"/>
      <c r="EX20" s="4">
        <v>1</v>
      </c>
      <c r="EY20" s="4"/>
      <c r="EZ20" s="1">
        <v>1</v>
      </c>
      <c r="FA20" s="1"/>
      <c r="FB20" s="1"/>
      <c r="FC20" s="4"/>
      <c r="FD20" s="4">
        <v>1</v>
      </c>
      <c r="FE20" s="4"/>
      <c r="FF20" s="4"/>
      <c r="FG20" s="4">
        <v>1</v>
      </c>
      <c r="FH20" s="4"/>
      <c r="FI20" s="61">
        <v>1</v>
      </c>
      <c r="FJ20" s="61"/>
      <c r="FK20" s="61"/>
      <c r="FL20" s="1">
        <v>1</v>
      </c>
      <c r="FM20" s="1"/>
      <c r="FN20" s="1"/>
      <c r="FO20" s="1"/>
      <c r="FP20" s="1">
        <v>1</v>
      </c>
      <c r="FQ20" s="1"/>
      <c r="FR20" s="61"/>
      <c r="FS20" s="61">
        <v>1</v>
      </c>
      <c r="FT20" s="61"/>
      <c r="FU20" s="1"/>
      <c r="FV20" s="1">
        <v>1</v>
      </c>
      <c r="FW20" s="1"/>
      <c r="FX20" s="1"/>
      <c r="FY20" s="1">
        <v>1</v>
      </c>
      <c r="FZ20" s="1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8.75">
      <c r="A21" s="3">
        <v>8</v>
      </c>
      <c r="B21" s="63" t="s">
        <v>1390</v>
      </c>
      <c r="C21" s="56">
        <v>1</v>
      </c>
      <c r="D21" s="56"/>
      <c r="E21" s="56"/>
      <c r="F21" s="1"/>
      <c r="G21" s="1">
        <v>1</v>
      </c>
      <c r="H21" s="1"/>
      <c r="I21" s="1"/>
      <c r="J21" s="1">
        <v>1</v>
      </c>
      <c r="K21" s="1"/>
      <c r="L21" s="56"/>
      <c r="M21" s="56">
        <v>1</v>
      </c>
      <c r="N21" s="56"/>
      <c r="O21" s="1"/>
      <c r="P21" s="1">
        <v>1</v>
      </c>
      <c r="Q21" s="1"/>
      <c r="R21" s="1"/>
      <c r="S21" s="1">
        <v>1</v>
      </c>
      <c r="T21" s="1"/>
      <c r="U21" s="1"/>
      <c r="V21" s="1">
        <v>1</v>
      </c>
      <c r="W21" s="1"/>
      <c r="X21" s="1"/>
      <c r="Y21" s="1">
        <v>1</v>
      </c>
      <c r="Z21" s="1"/>
      <c r="AA21" s="4"/>
      <c r="AB21" s="4">
        <v>1</v>
      </c>
      <c r="AC21" s="4"/>
      <c r="AD21" s="1"/>
      <c r="AE21" s="1">
        <v>1</v>
      </c>
      <c r="AF21" s="1"/>
      <c r="AG21" s="1"/>
      <c r="AH21" s="1">
        <v>1</v>
      </c>
      <c r="AI21" s="1"/>
      <c r="AJ21" s="4"/>
      <c r="AK21" s="4">
        <v>1</v>
      </c>
      <c r="AL21" s="4"/>
      <c r="AM21" s="56"/>
      <c r="AN21" s="56">
        <v>1</v>
      </c>
      <c r="AO21" s="56"/>
      <c r="AP21" s="1"/>
      <c r="AQ21" s="1">
        <v>1</v>
      </c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4"/>
      <c r="BC21" s="4">
        <v>1</v>
      </c>
      <c r="BD21" s="4"/>
      <c r="BE21" s="1"/>
      <c r="BF21" s="1">
        <v>1</v>
      </c>
      <c r="BG21" s="1"/>
      <c r="BH21" s="1"/>
      <c r="BI21" s="1">
        <v>1</v>
      </c>
      <c r="BJ21" s="1"/>
      <c r="BK21" s="4"/>
      <c r="BL21" s="4">
        <v>1</v>
      </c>
      <c r="BM21" s="4"/>
      <c r="BN21" s="1"/>
      <c r="BO21" s="1"/>
      <c r="BP21" s="1">
        <v>1</v>
      </c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61"/>
      <c r="CP21" s="61">
        <v>1</v>
      </c>
      <c r="CQ21" s="61"/>
      <c r="CR21" s="1"/>
      <c r="CS21" s="1">
        <v>1</v>
      </c>
      <c r="CT21" s="1"/>
      <c r="CU21" s="1"/>
      <c r="CV21" s="1">
        <v>1</v>
      </c>
      <c r="CW21" s="1"/>
      <c r="CX21" s="1"/>
      <c r="CY21" s="1">
        <v>1</v>
      </c>
      <c r="CZ21" s="1"/>
      <c r="DA21" s="1"/>
      <c r="DB21" s="1">
        <v>1</v>
      </c>
      <c r="DC21" s="1"/>
      <c r="DD21" s="4"/>
      <c r="DE21" s="4">
        <v>1</v>
      </c>
      <c r="DF21" s="4"/>
      <c r="DG21" s="1"/>
      <c r="DH21" s="1">
        <v>1</v>
      </c>
      <c r="DI21" s="1"/>
      <c r="DJ21" s="1"/>
      <c r="DK21" s="1">
        <v>1</v>
      </c>
      <c r="DL21" s="1"/>
      <c r="DM21" s="4"/>
      <c r="DN21" s="4">
        <v>1</v>
      </c>
      <c r="DO21" s="4"/>
      <c r="DP21" s="1"/>
      <c r="DQ21" s="1">
        <v>1</v>
      </c>
      <c r="DR21" s="1"/>
      <c r="DS21" s="1"/>
      <c r="DT21" s="1">
        <v>1</v>
      </c>
      <c r="DU21" s="1"/>
      <c r="DV21" s="4"/>
      <c r="DW21" s="4">
        <v>1</v>
      </c>
      <c r="DX21" s="4"/>
      <c r="DY21" s="61"/>
      <c r="DZ21" s="61">
        <v>1</v>
      </c>
      <c r="EA21" s="61"/>
      <c r="EB21" s="1"/>
      <c r="EC21" s="1">
        <v>1</v>
      </c>
      <c r="ED21" s="1"/>
      <c r="EE21" s="1"/>
      <c r="EF21" s="1">
        <v>1</v>
      </c>
      <c r="EG21" s="1"/>
      <c r="EH21" s="1"/>
      <c r="EI21" s="1">
        <v>1</v>
      </c>
      <c r="EJ21" s="1"/>
      <c r="EK21" s="1"/>
      <c r="EL21" s="1">
        <v>1</v>
      </c>
      <c r="EM21" s="1"/>
      <c r="EN21" s="4"/>
      <c r="EO21" s="4">
        <v>1</v>
      </c>
      <c r="EP21" s="4"/>
      <c r="EQ21" s="1"/>
      <c r="ER21" s="1">
        <v>1</v>
      </c>
      <c r="ES21" s="1"/>
      <c r="ET21" s="1"/>
      <c r="EU21" s="1">
        <v>1</v>
      </c>
      <c r="EV21" s="1"/>
      <c r="EW21" s="4"/>
      <c r="EX21" s="4">
        <v>1</v>
      </c>
      <c r="EY21" s="4"/>
      <c r="EZ21" s="1"/>
      <c r="FA21" s="1"/>
      <c r="FB21" s="1">
        <v>1</v>
      </c>
      <c r="FC21" s="4"/>
      <c r="FD21" s="4">
        <v>1</v>
      </c>
      <c r="FE21" s="4"/>
      <c r="FF21" s="4">
        <v>1</v>
      </c>
      <c r="FG21" s="4"/>
      <c r="FH21" s="4"/>
      <c r="FI21" s="61">
        <v>1</v>
      </c>
      <c r="FJ21" s="61"/>
      <c r="FK21" s="61"/>
      <c r="FL21" s="1"/>
      <c r="FM21" s="1">
        <v>1</v>
      </c>
      <c r="FN21" s="1"/>
      <c r="FO21" s="1"/>
      <c r="FP21" s="1">
        <v>1</v>
      </c>
      <c r="FQ21" s="1"/>
      <c r="FR21" s="61"/>
      <c r="FS21" s="61">
        <v>1</v>
      </c>
      <c r="FT21" s="61"/>
      <c r="FU21" s="1"/>
      <c r="FV21" s="1">
        <v>1</v>
      </c>
      <c r="FW21" s="1"/>
      <c r="FX21" s="1"/>
      <c r="FY21" s="1">
        <v>1</v>
      </c>
      <c r="FZ21" s="1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8.75">
      <c r="A22" s="3">
        <v>9</v>
      </c>
      <c r="B22" s="63" t="s">
        <v>1391</v>
      </c>
      <c r="C22" s="57"/>
      <c r="D22" s="57"/>
      <c r="E22" s="57">
        <v>1</v>
      </c>
      <c r="F22" s="4"/>
      <c r="G22" s="4"/>
      <c r="H22" s="4">
        <v>1</v>
      </c>
      <c r="I22" s="4"/>
      <c r="J22" s="4"/>
      <c r="K22" s="4">
        <v>1</v>
      </c>
      <c r="L22" s="57"/>
      <c r="M22" s="57"/>
      <c r="N22" s="57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>
        <v>1</v>
      </c>
      <c r="AI22" s="4"/>
      <c r="AJ22" s="4"/>
      <c r="AK22" s="4">
        <v>1</v>
      </c>
      <c r="AL22" s="4"/>
      <c r="AM22" s="57"/>
      <c r="AN22" s="57"/>
      <c r="AO22" s="57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60"/>
      <c r="CP22" s="60"/>
      <c r="CQ22" s="60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60"/>
      <c r="DZ22" s="60"/>
      <c r="EA22" s="60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60"/>
      <c r="FJ22" s="60"/>
      <c r="FK22" s="60">
        <v>1</v>
      </c>
      <c r="FL22" s="4"/>
      <c r="FM22" s="4"/>
      <c r="FN22" s="4">
        <v>1</v>
      </c>
      <c r="FO22" s="4"/>
      <c r="FP22" s="4"/>
      <c r="FQ22" s="4">
        <v>1</v>
      </c>
      <c r="FR22" s="60"/>
      <c r="FS22" s="60"/>
      <c r="FT22" s="60">
        <v>1</v>
      </c>
      <c r="FU22" s="4"/>
      <c r="FV22" s="4"/>
      <c r="FW22" s="4">
        <v>1</v>
      </c>
      <c r="FX22" s="4"/>
      <c r="FY22" s="4"/>
      <c r="FZ22" s="4">
        <v>1</v>
      </c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8.75">
      <c r="A23" s="3">
        <v>10</v>
      </c>
      <c r="B23" s="63" t="s">
        <v>1392</v>
      </c>
      <c r="C23" s="57">
        <v>1</v>
      </c>
      <c r="D23" s="57"/>
      <c r="E23" s="57"/>
      <c r="F23" s="4">
        <v>1</v>
      </c>
      <c r="G23" s="4"/>
      <c r="H23" s="4"/>
      <c r="I23" s="4">
        <v>1</v>
      </c>
      <c r="J23" s="4"/>
      <c r="K23" s="4"/>
      <c r="L23" s="57">
        <v>1</v>
      </c>
      <c r="M23" s="57"/>
      <c r="N23" s="57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57">
        <v>1</v>
      </c>
      <c r="AN23" s="57"/>
      <c r="AO23" s="57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60">
        <v>1</v>
      </c>
      <c r="CP23" s="60"/>
      <c r="CQ23" s="60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60">
        <v>1</v>
      </c>
      <c r="DZ23" s="60"/>
      <c r="EA23" s="60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60">
        <v>1</v>
      </c>
      <c r="FJ23" s="60"/>
      <c r="FK23" s="60"/>
      <c r="FL23" s="4">
        <v>1</v>
      </c>
      <c r="FM23" s="4"/>
      <c r="FN23" s="4"/>
      <c r="FO23" s="4">
        <v>1</v>
      </c>
      <c r="FP23" s="4"/>
      <c r="FQ23" s="4"/>
      <c r="FR23" s="60">
        <v>1</v>
      </c>
      <c r="FS23" s="60"/>
      <c r="FT23" s="60"/>
      <c r="FU23" s="4">
        <v>1</v>
      </c>
      <c r="FV23" s="4"/>
      <c r="FW23" s="4"/>
      <c r="FX23" s="4">
        <v>1</v>
      </c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8.75">
      <c r="A24" s="3">
        <v>11</v>
      </c>
      <c r="B24" s="63" t="s">
        <v>1393</v>
      </c>
      <c r="C24" s="57">
        <v>1</v>
      </c>
      <c r="D24" s="57"/>
      <c r="E24" s="57"/>
      <c r="F24" s="4"/>
      <c r="G24" s="4">
        <v>1</v>
      </c>
      <c r="H24" s="4"/>
      <c r="I24" s="4"/>
      <c r="J24" s="4">
        <v>1</v>
      </c>
      <c r="K24" s="4"/>
      <c r="L24" s="57"/>
      <c r="M24" s="57">
        <v>1</v>
      </c>
      <c r="N24" s="57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57"/>
      <c r="AN24" s="57">
        <v>1</v>
      </c>
      <c r="AO24" s="57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60"/>
      <c r="CP24" s="60">
        <v>1</v>
      </c>
      <c r="CQ24" s="60"/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60"/>
      <c r="DZ24" s="60">
        <v>1</v>
      </c>
      <c r="EA24" s="60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60">
        <v>1</v>
      </c>
      <c r="FJ24" s="60"/>
      <c r="FK24" s="60"/>
      <c r="FL24" s="4"/>
      <c r="FM24" s="4">
        <v>1</v>
      </c>
      <c r="FN24" s="4"/>
      <c r="FO24" s="4"/>
      <c r="FP24" s="4">
        <v>1</v>
      </c>
      <c r="FQ24" s="4"/>
      <c r="FR24" s="60"/>
      <c r="FS24" s="60">
        <v>1</v>
      </c>
      <c r="FT24" s="60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8.75">
      <c r="A25" s="3">
        <v>12</v>
      </c>
      <c r="B25" s="63" t="s">
        <v>1394</v>
      </c>
      <c r="C25" s="57">
        <v>1</v>
      </c>
      <c r="D25" s="57"/>
      <c r="E25" s="57"/>
      <c r="F25" s="4"/>
      <c r="G25" s="4">
        <v>1</v>
      </c>
      <c r="H25" s="4"/>
      <c r="I25" s="4"/>
      <c r="J25" s="4">
        <v>1</v>
      </c>
      <c r="K25" s="4"/>
      <c r="L25" s="57"/>
      <c r="M25" s="57">
        <v>1</v>
      </c>
      <c r="N25" s="57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>
        <v>1</v>
      </c>
      <c r="AL25" s="4"/>
      <c r="AM25" s="57"/>
      <c r="AN25" s="57">
        <v>1</v>
      </c>
      <c r="AO25" s="57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60"/>
      <c r="CP25" s="60">
        <v>1</v>
      </c>
      <c r="CQ25" s="60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60"/>
      <c r="DZ25" s="60">
        <v>1</v>
      </c>
      <c r="EA25" s="60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60">
        <v>1</v>
      </c>
      <c r="FJ25" s="60"/>
      <c r="FK25" s="60"/>
      <c r="FL25" s="4"/>
      <c r="FM25" s="4">
        <v>1</v>
      </c>
      <c r="FN25" s="4"/>
      <c r="FO25" s="4"/>
      <c r="FP25" s="4">
        <v>1</v>
      </c>
      <c r="FQ25" s="4"/>
      <c r="FR25" s="60"/>
      <c r="FS25" s="60">
        <v>1</v>
      </c>
      <c r="FT25" s="60"/>
      <c r="FU25" s="4"/>
      <c r="FV25" s="4">
        <v>1</v>
      </c>
      <c r="FW25" s="4"/>
      <c r="FX25" s="4"/>
      <c r="FY25" s="4">
        <v>1</v>
      </c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8.75">
      <c r="A26" s="3">
        <v>13</v>
      </c>
      <c r="B26" s="63" t="s">
        <v>1395</v>
      </c>
      <c r="C26" s="57">
        <v>1</v>
      </c>
      <c r="D26" s="57"/>
      <c r="E26" s="57"/>
      <c r="F26" s="4"/>
      <c r="G26" s="4">
        <v>1</v>
      </c>
      <c r="H26" s="4"/>
      <c r="I26" s="4"/>
      <c r="J26" s="4">
        <v>1</v>
      </c>
      <c r="K26" s="4"/>
      <c r="L26" s="57"/>
      <c r="M26" s="57">
        <v>1</v>
      </c>
      <c r="N26" s="57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57"/>
      <c r="AN26" s="57">
        <v>1</v>
      </c>
      <c r="AO26" s="57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60"/>
      <c r="CP26" s="60">
        <v>1</v>
      </c>
      <c r="CQ26" s="60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60"/>
      <c r="DZ26" s="60">
        <v>1</v>
      </c>
      <c r="EA26" s="60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60">
        <v>1</v>
      </c>
      <c r="FJ26" s="60"/>
      <c r="FK26" s="60"/>
      <c r="FL26" s="4"/>
      <c r="FM26" s="4">
        <v>1</v>
      </c>
      <c r="FN26" s="4"/>
      <c r="FO26" s="4"/>
      <c r="FP26" s="4">
        <v>1</v>
      </c>
      <c r="FQ26" s="4"/>
      <c r="FR26" s="60"/>
      <c r="FS26" s="60">
        <v>1</v>
      </c>
      <c r="FT26" s="60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8.75">
      <c r="A27" s="3">
        <v>14</v>
      </c>
      <c r="B27" s="63" t="s">
        <v>1396</v>
      </c>
      <c r="C27" s="57">
        <v>1</v>
      </c>
      <c r="D27" s="57"/>
      <c r="E27" s="57"/>
      <c r="F27" s="4"/>
      <c r="G27" s="4">
        <v>1</v>
      </c>
      <c r="H27" s="4"/>
      <c r="I27" s="4"/>
      <c r="J27" s="4">
        <v>1</v>
      </c>
      <c r="K27" s="4"/>
      <c r="L27" s="57"/>
      <c r="M27" s="57">
        <v>1</v>
      </c>
      <c r="N27" s="57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57"/>
      <c r="AN27" s="57">
        <v>1</v>
      </c>
      <c r="AO27" s="57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4">
        <v>1</v>
      </c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60"/>
      <c r="CP27" s="60">
        <v>1</v>
      </c>
      <c r="CQ27" s="60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/>
      <c r="DW27" s="4">
        <v>1</v>
      </c>
      <c r="DX27" s="4"/>
      <c r="DY27" s="60"/>
      <c r="DZ27" s="60">
        <v>1</v>
      </c>
      <c r="EA27" s="60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>
        <v>1</v>
      </c>
      <c r="FD27" s="4"/>
      <c r="FE27" s="4"/>
      <c r="FF27" s="4">
        <v>1</v>
      </c>
      <c r="FG27" s="4"/>
      <c r="FH27" s="4"/>
      <c r="FI27" s="60">
        <v>1</v>
      </c>
      <c r="FJ27" s="60"/>
      <c r="FK27" s="60"/>
      <c r="FL27" s="4"/>
      <c r="FM27" s="4">
        <v>1</v>
      </c>
      <c r="FN27" s="4"/>
      <c r="FO27" s="4"/>
      <c r="FP27" s="4">
        <v>1</v>
      </c>
      <c r="FQ27" s="4"/>
      <c r="FR27" s="60"/>
      <c r="FS27" s="60">
        <v>1</v>
      </c>
      <c r="FT27" s="60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8.75">
      <c r="A28" s="3">
        <v>15</v>
      </c>
      <c r="B28" s="63" t="s">
        <v>1397</v>
      </c>
      <c r="C28" s="57">
        <v>1</v>
      </c>
      <c r="D28" s="57"/>
      <c r="E28" s="57"/>
      <c r="F28" s="4"/>
      <c r="G28" s="4">
        <v>1</v>
      </c>
      <c r="H28" s="4"/>
      <c r="I28" s="4"/>
      <c r="J28" s="4">
        <v>1</v>
      </c>
      <c r="K28" s="4"/>
      <c r="L28" s="57"/>
      <c r="M28" s="57">
        <v>1</v>
      </c>
      <c r="N28" s="57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57"/>
      <c r="AN28" s="57">
        <v>1</v>
      </c>
      <c r="AO28" s="57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60"/>
      <c r="CP28" s="60">
        <v>1</v>
      </c>
      <c r="CQ28" s="60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60"/>
      <c r="DZ28" s="60">
        <v>1</v>
      </c>
      <c r="EA28" s="60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60">
        <v>1</v>
      </c>
      <c r="FJ28" s="60"/>
      <c r="FK28" s="60"/>
      <c r="FL28" s="4"/>
      <c r="FM28" s="4">
        <v>1</v>
      </c>
      <c r="FN28" s="4"/>
      <c r="FO28" s="4"/>
      <c r="FP28" s="4">
        <v>1</v>
      </c>
      <c r="FQ28" s="4"/>
      <c r="FR28" s="60"/>
      <c r="FS28" s="60">
        <v>1</v>
      </c>
      <c r="FT28" s="60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8.75">
      <c r="A29" s="3">
        <v>16</v>
      </c>
      <c r="B29" s="63" t="s">
        <v>1398</v>
      </c>
      <c r="C29" s="57">
        <v>1</v>
      </c>
      <c r="D29" s="57"/>
      <c r="E29" s="57"/>
      <c r="F29" s="4"/>
      <c r="G29" s="4">
        <v>1</v>
      </c>
      <c r="H29" s="4"/>
      <c r="I29" s="4"/>
      <c r="J29" s="4">
        <v>1</v>
      </c>
      <c r="K29" s="4"/>
      <c r="L29" s="57"/>
      <c r="M29" s="57">
        <v>1</v>
      </c>
      <c r="N29" s="57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57"/>
      <c r="AN29" s="57">
        <v>1</v>
      </c>
      <c r="AO29" s="57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60"/>
      <c r="CP29" s="60">
        <v>1</v>
      </c>
      <c r="CQ29" s="60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60"/>
      <c r="DZ29" s="60">
        <v>1</v>
      </c>
      <c r="EA29" s="60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60">
        <v>1</v>
      </c>
      <c r="FJ29" s="60"/>
      <c r="FK29" s="60"/>
      <c r="FL29" s="4"/>
      <c r="FM29" s="4">
        <v>1</v>
      </c>
      <c r="FN29" s="4"/>
      <c r="FO29" s="4"/>
      <c r="FP29" s="4">
        <v>1</v>
      </c>
      <c r="FQ29" s="4"/>
      <c r="FR29" s="60"/>
      <c r="FS29" s="60">
        <v>1</v>
      </c>
      <c r="FT29" s="60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8.75">
      <c r="A30" s="3">
        <v>17</v>
      </c>
      <c r="B30" s="63" t="s">
        <v>1399</v>
      </c>
      <c r="C30" s="57">
        <v>1</v>
      </c>
      <c r="D30" s="57"/>
      <c r="E30" s="57"/>
      <c r="F30" s="4"/>
      <c r="G30" s="4">
        <v>1</v>
      </c>
      <c r="H30" s="4"/>
      <c r="I30" s="4"/>
      <c r="J30" s="4">
        <v>1</v>
      </c>
      <c r="K30" s="4"/>
      <c r="L30" s="57"/>
      <c r="M30" s="57">
        <v>1</v>
      </c>
      <c r="N30" s="57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57"/>
      <c r="AN30" s="57">
        <v>1</v>
      </c>
      <c r="AO30" s="57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60"/>
      <c r="CP30" s="60">
        <v>1</v>
      </c>
      <c r="CQ30" s="60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60"/>
      <c r="DZ30" s="60">
        <v>1</v>
      </c>
      <c r="EA30" s="60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60">
        <v>1</v>
      </c>
      <c r="FJ30" s="60"/>
      <c r="FK30" s="60"/>
      <c r="FL30" s="4"/>
      <c r="FM30" s="4">
        <v>1</v>
      </c>
      <c r="FN30" s="4"/>
      <c r="FO30" s="4"/>
      <c r="FP30" s="4">
        <v>1</v>
      </c>
      <c r="FQ30" s="4"/>
      <c r="FR30" s="60"/>
      <c r="FS30" s="60">
        <v>1</v>
      </c>
      <c r="FT30" s="60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8.75">
      <c r="A31" s="3">
        <v>18</v>
      </c>
      <c r="B31" s="63" t="s">
        <v>1400</v>
      </c>
      <c r="C31" s="57">
        <v>1</v>
      </c>
      <c r="D31" s="57"/>
      <c r="E31" s="57"/>
      <c r="F31" s="4"/>
      <c r="G31" s="4">
        <v>1</v>
      </c>
      <c r="H31" s="4"/>
      <c r="I31" s="4"/>
      <c r="J31" s="4">
        <v>1</v>
      </c>
      <c r="K31" s="4"/>
      <c r="L31" s="57"/>
      <c r="M31" s="57">
        <v>1</v>
      </c>
      <c r="N31" s="57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57"/>
      <c r="AN31" s="57">
        <v>1</v>
      </c>
      <c r="AO31" s="57"/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60"/>
      <c r="CP31" s="60">
        <v>1</v>
      </c>
      <c r="CQ31" s="60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60"/>
      <c r="DZ31" s="60">
        <v>1</v>
      </c>
      <c r="EA31" s="60"/>
      <c r="EB31" s="4"/>
      <c r="EC31" s="4">
        <v>1</v>
      </c>
      <c r="ED31" s="4"/>
      <c r="EE31" s="4"/>
      <c r="EF31" s="4">
        <v>1</v>
      </c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>
        <v>1</v>
      </c>
      <c r="EV31" s="4"/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60">
        <v>1</v>
      </c>
      <c r="FJ31" s="60"/>
      <c r="FK31" s="60"/>
      <c r="FL31" s="4"/>
      <c r="FM31" s="4">
        <v>1</v>
      </c>
      <c r="FN31" s="4"/>
      <c r="FO31" s="4"/>
      <c r="FP31" s="4">
        <v>1</v>
      </c>
      <c r="FQ31" s="4"/>
      <c r="FR31" s="60"/>
      <c r="FS31" s="60">
        <v>1</v>
      </c>
      <c r="FT31" s="60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8.75">
      <c r="A32" s="3">
        <v>19</v>
      </c>
      <c r="B32" s="63" t="s">
        <v>1401</v>
      </c>
      <c r="C32" s="57">
        <v>1</v>
      </c>
      <c r="D32" s="57"/>
      <c r="E32" s="57"/>
      <c r="F32" s="4"/>
      <c r="G32" s="4">
        <v>1</v>
      </c>
      <c r="H32" s="4"/>
      <c r="I32" s="4"/>
      <c r="J32" s="4">
        <v>1</v>
      </c>
      <c r="K32" s="4"/>
      <c r="L32" s="57"/>
      <c r="M32" s="57">
        <v>1</v>
      </c>
      <c r="N32" s="57"/>
      <c r="O32" s="4"/>
      <c r="P32" s="4">
        <v>1</v>
      </c>
      <c r="Q32" s="4"/>
      <c r="R32" s="4"/>
      <c r="S32" s="4">
        <v>1</v>
      </c>
      <c r="T32" s="4"/>
      <c r="U32" s="4"/>
      <c r="V32" s="4"/>
      <c r="W32" s="4">
        <v>1</v>
      </c>
      <c r="X32" s="4"/>
      <c r="Y32" s="4"/>
      <c r="Z32" s="4">
        <v>1</v>
      </c>
      <c r="AA32" s="4"/>
      <c r="AB32" s="4">
        <v>1</v>
      </c>
      <c r="AC32" s="4"/>
      <c r="AD32" s="4"/>
      <c r="AE32" s="4"/>
      <c r="AF32" s="4">
        <v>1</v>
      </c>
      <c r="AG32" s="4"/>
      <c r="AH32" s="4"/>
      <c r="AI32" s="4">
        <v>1</v>
      </c>
      <c r="AJ32" s="4"/>
      <c r="AK32" s="4">
        <v>1</v>
      </c>
      <c r="AL32" s="4"/>
      <c r="AM32" s="57"/>
      <c r="AN32" s="57">
        <v>1</v>
      </c>
      <c r="AO32" s="57"/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60"/>
      <c r="CP32" s="60">
        <v>1</v>
      </c>
      <c r="CQ32" s="60"/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/>
      <c r="DC32" s="4">
        <v>1</v>
      </c>
      <c r="DD32" s="4"/>
      <c r="DE32" s="4">
        <v>1</v>
      </c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>
        <v>1</v>
      </c>
      <c r="DO32" s="4"/>
      <c r="DP32" s="4"/>
      <c r="DQ32" s="4"/>
      <c r="DR32" s="4">
        <v>1</v>
      </c>
      <c r="DS32" s="4"/>
      <c r="DT32" s="4"/>
      <c r="DU32" s="4">
        <v>1</v>
      </c>
      <c r="DV32" s="4"/>
      <c r="DW32" s="4">
        <v>1</v>
      </c>
      <c r="DX32" s="4"/>
      <c r="DY32" s="60"/>
      <c r="DZ32" s="60">
        <v>1</v>
      </c>
      <c r="EA32" s="60"/>
      <c r="EB32" s="4"/>
      <c r="EC32" s="4">
        <v>1</v>
      </c>
      <c r="ED32" s="4"/>
      <c r="EE32" s="4"/>
      <c r="EF32" s="4">
        <v>1</v>
      </c>
      <c r="EG32" s="4"/>
      <c r="EH32" s="4"/>
      <c r="EI32" s="4"/>
      <c r="EJ32" s="4">
        <v>1</v>
      </c>
      <c r="EK32" s="4"/>
      <c r="EL32" s="4"/>
      <c r="EM32" s="4">
        <v>1</v>
      </c>
      <c r="EN32" s="4"/>
      <c r="EO32" s="4">
        <v>1</v>
      </c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>
        <v>1</v>
      </c>
      <c r="EY32" s="4"/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60">
        <v>1</v>
      </c>
      <c r="FJ32" s="60"/>
      <c r="FK32" s="60"/>
      <c r="FL32" s="4"/>
      <c r="FM32" s="4">
        <v>1</v>
      </c>
      <c r="FN32" s="4"/>
      <c r="FO32" s="4"/>
      <c r="FP32" s="4">
        <v>1</v>
      </c>
      <c r="FQ32" s="4"/>
      <c r="FR32" s="60"/>
      <c r="FS32" s="60">
        <v>1</v>
      </c>
      <c r="FT32" s="60"/>
      <c r="FU32" s="4"/>
      <c r="FV32" s="4">
        <v>1</v>
      </c>
      <c r="FW32" s="4"/>
      <c r="FX32" s="4"/>
      <c r="FY32" s="4">
        <v>1</v>
      </c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8.75">
      <c r="A33" s="3">
        <v>20</v>
      </c>
      <c r="B33" s="63" t="s">
        <v>1402</v>
      </c>
      <c r="C33" s="57">
        <v>1</v>
      </c>
      <c r="D33" s="57"/>
      <c r="E33" s="57"/>
      <c r="F33" s="4"/>
      <c r="G33" s="4">
        <v>1</v>
      </c>
      <c r="H33" s="4"/>
      <c r="I33" s="4"/>
      <c r="J33" s="4">
        <v>1</v>
      </c>
      <c r="K33" s="4"/>
      <c r="L33" s="57"/>
      <c r="M33" s="57">
        <v>1</v>
      </c>
      <c r="N33" s="57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/>
      <c r="AC33" s="4">
        <v>1</v>
      </c>
      <c r="AD33" s="4"/>
      <c r="AE33" s="4">
        <v>1</v>
      </c>
      <c r="AF33" s="4"/>
      <c r="AG33" s="4"/>
      <c r="AH33" s="4">
        <v>1</v>
      </c>
      <c r="AI33" s="4"/>
      <c r="AJ33" s="4"/>
      <c r="AK33" s="4"/>
      <c r="AL33" s="4">
        <v>1</v>
      </c>
      <c r="AM33" s="57"/>
      <c r="AN33" s="57">
        <v>1</v>
      </c>
      <c r="AO33" s="57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/>
      <c r="BP33" s="4">
        <v>1</v>
      </c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60"/>
      <c r="CP33" s="60">
        <v>1</v>
      </c>
      <c r="CQ33" s="60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/>
      <c r="DF33" s="4">
        <v>1</v>
      </c>
      <c r="DG33" s="4"/>
      <c r="DH33" s="4">
        <v>1</v>
      </c>
      <c r="DI33" s="4"/>
      <c r="DJ33" s="4"/>
      <c r="DK33" s="4">
        <v>1</v>
      </c>
      <c r="DL33" s="4"/>
      <c r="DM33" s="4"/>
      <c r="DN33" s="4"/>
      <c r="DO33" s="4">
        <v>1</v>
      </c>
      <c r="DP33" s="4"/>
      <c r="DQ33" s="4">
        <v>1</v>
      </c>
      <c r="DR33" s="4"/>
      <c r="DS33" s="4"/>
      <c r="DT33" s="4">
        <v>1</v>
      </c>
      <c r="DU33" s="4"/>
      <c r="DV33" s="4"/>
      <c r="DW33" s="4"/>
      <c r="DX33" s="4">
        <v>1</v>
      </c>
      <c r="DY33" s="60"/>
      <c r="DZ33" s="60">
        <v>1</v>
      </c>
      <c r="EA33" s="60"/>
      <c r="EB33" s="4">
        <v>1</v>
      </c>
      <c r="EC33" s="4"/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/>
      <c r="EP33" s="4">
        <v>1</v>
      </c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>
        <v>1</v>
      </c>
      <c r="FH33" s="4"/>
      <c r="FI33" s="60">
        <v>1</v>
      </c>
      <c r="FJ33" s="60"/>
      <c r="FK33" s="60"/>
      <c r="FL33" s="4"/>
      <c r="FM33" s="4">
        <v>1</v>
      </c>
      <c r="FN33" s="4"/>
      <c r="FO33" s="4"/>
      <c r="FP33" s="4">
        <v>1</v>
      </c>
      <c r="FQ33" s="4"/>
      <c r="FR33" s="60"/>
      <c r="FS33" s="60">
        <v>1</v>
      </c>
      <c r="FT33" s="60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8.75">
      <c r="A34" s="3">
        <v>21</v>
      </c>
      <c r="B34" s="63" t="s">
        <v>1403</v>
      </c>
      <c r="C34" s="57">
        <v>1</v>
      </c>
      <c r="D34" s="57"/>
      <c r="E34" s="57"/>
      <c r="F34" s="4"/>
      <c r="G34" s="4">
        <v>1</v>
      </c>
      <c r="H34" s="4"/>
      <c r="I34" s="4"/>
      <c r="J34" s="4">
        <v>1</v>
      </c>
      <c r="K34" s="4"/>
      <c r="L34" s="57"/>
      <c r="M34" s="57">
        <v>1</v>
      </c>
      <c r="N34" s="57"/>
      <c r="O34" s="4"/>
      <c r="P34" s="4">
        <v>1</v>
      </c>
      <c r="Q34" s="4"/>
      <c r="R34" s="4"/>
      <c r="S34" s="4">
        <v>1</v>
      </c>
      <c r="T34" s="4"/>
      <c r="U34" s="4"/>
      <c r="V34" s="4"/>
      <c r="W34" s="4">
        <v>1</v>
      </c>
      <c r="X34" s="4"/>
      <c r="Y34" s="4">
        <v>1</v>
      </c>
      <c r="Z34" s="4"/>
      <c r="AA34" s="4"/>
      <c r="AB34" s="4">
        <v>1</v>
      </c>
      <c r="AC34" s="4"/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57"/>
      <c r="AN34" s="57">
        <v>1</v>
      </c>
      <c r="AO34" s="57"/>
      <c r="AP34" s="4"/>
      <c r="AQ34" s="4">
        <v>1</v>
      </c>
      <c r="AR34" s="4"/>
      <c r="AS34" s="4"/>
      <c r="AT34" s="4">
        <v>1</v>
      </c>
      <c r="AU34" s="4"/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60"/>
      <c r="CP34" s="60">
        <v>1</v>
      </c>
      <c r="CQ34" s="60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>
        <v>1</v>
      </c>
      <c r="DC34" s="4"/>
      <c r="DD34" s="4"/>
      <c r="DE34" s="4">
        <v>1</v>
      </c>
      <c r="DF34" s="4"/>
      <c r="DG34" s="4"/>
      <c r="DH34" s="4"/>
      <c r="DI34" s="4">
        <v>1</v>
      </c>
      <c r="DJ34" s="4"/>
      <c r="DK34" s="4">
        <v>1</v>
      </c>
      <c r="DL34" s="4"/>
      <c r="DM34" s="4"/>
      <c r="DN34" s="4">
        <v>1</v>
      </c>
      <c r="DO34" s="4"/>
      <c r="DP34" s="4"/>
      <c r="DQ34" s="4"/>
      <c r="DR34" s="4">
        <v>1</v>
      </c>
      <c r="DS34" s="4"/>
      <c r="DT34" s="4">
        <v>1</v>
      </c>
      <c r="DU34" s="4"/>
      <c r="DV34" s="4"/>
      <c r="DW34" s="4">
        <v>1</v>
      </c>
      <c r="DX34" s="4"/>
      <c r="DY34" s="60"/>
      <c r="DZ34" s="60">
        <v>1</v>
      </c>
      <c r="EA34" s="60"/>
      <c r="EB34" s="4"/>
      <c r="EC34" s="4">
        <v>1</v>
      </c>
      <c r="ED34" s="4"/>
      <c r="EE34" s="4"/>
      <c r="EF34" s="4">
        <v>1</v>
      </c>
      <c r="EG34" s="4"/>
      <c r="EH34" s="4"/>
      <c r="EI34" s="4"/>
      <c r="EJ34" s="4">
        <v>1</v>
      </c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60">
        <v>1</v>
      </c>
      <c r="FJ34" s="60"/>
      <c r="FK34" s="60"/>
      <c r="FL34" s="4"/>
      <c r="FM34" s="4">
        <v>1</v>
      </c>
      <c r="FN34" s="4"/>
      <c r="FO34" s="4"/>
      <c r="FP34" s="4">
        <v>1</v>
      </c>
      <c r="FQ34" s="4"/>
      <c r="FR34" s="60"/>
      <c r="FS34" s="60">
        <v>1</v>
      </c>
      <c r="FT34" s="60"/>
      <c r="FU34" s="4"/>
      <c r="FV34" s="4">
        <v>1</v>
      </c>
      <c r="FW34" s="4"/>
      <c r="FX34" s="4"/>
      <c r="FY34" s="4">
        <v>1</v>
      </c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8.75">
      <c r="A35" s="3">
        <v>22</v>
      </c>
      <c r="B35" s="63" t="s">
        <v>1404</v>
      </c>
      <c r="C35" s="57">
        <v>1</v>
      </c>
      <c r="D35" s="57"/>
      <c r="E35" s="57"/>
      <c r="F35" s="4"/>
      <c r="G35" s="4">
        <v>1</v>
      </c>
      <c r="H35" s="4"/>
      <c r="I35" s="4"/>
      <c r="J35" s="4">
        <v>1</v>
      </c>
      <c r="K35" s="4"/>
      <c r="L35" s="57"/>
      <c r="M35" s="57">
        <v>1</v>
      </c>
      <c r="N35" s="57"/>
      <c r="O35" s="4"/>
      <c r="P35" s="4">
        <v>1</v>
      </c>
      <c r="Q35" s="4"/>
      <c r="R35" s="4"/>
      <c r="S35" s="4">
        <v>1</v>
      </c>
      <c r="T35" s="4"/>
      <c r="U35" s="4"/>
      <c r="V35" s="4"/>
      <c r="W35" s="4">
        <v>1</v>
      </c>
      <c r="X35" s="4"/>
      <c r="Y35" s="4">
        <v>1</v>
      </c>
      <c r="Z35" s="4"/>
      <c r="AA35" s="4"/>
      <c r="AB35" s="4"/>
      <c r="AC35" s="4">
        <v>1</v>
      </c>
      <c r="AD35" s="4"/>
      <c r="AE35" s="4"/>
      <c r="AF35" s="4">
        <v>1</v>
      </c>
      <c r="AG35" s="4"/>
      <c r="AH35" s="4">
        <v>1</v>
      </c>
      <c r="AI35" s="4"/>
      <c r="AJ35" s="4"/>
      <c r="AK35" s="4"/>
      <c r="AL35" s="4">
        <v>1</v>
      </c>
      <c r="AM35" s="57"/>
      <c r="AN35" s="57">
        <v>1</v>
      </c>
      <c r="AO35" s="57"/>
      <c r="AP35" s="4"/>
      <c r="AQ35" s="4">
        <v>1</v>
      </c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>
        <v>1</v>
      </c>
      <c r="BA35" s="4"/>
      <c r="BB35" s="4"/>
      <c r="BC35" s="4"/>
      <c r="BD35" s="4">
        <v>1</v>
      </c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/>
      <c r="BS35" s="4">
        <v>1</v>
      </c>
      <c r="BT35" s="4"/>
      <c r="BU35" s="4"/>
      <c r="BV35" s="4">
        <v>1</v>
      </c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60"/>
      <c r="CP35" s="60">
        <v>1</v>
      </c>
      <c r="CQ35" s="60"/>
      <c r="CR35" s="4"/>
      <c r="CS35" s="4">
        <v>1</v>
      </c>
      <c r="CT35" s="4"/>
      <c r="CU35" s="4"/>
      <c r="CV35" s="4">
        <v>1</v>
      </c>
      <c r="CW35" s="4"/>
      <c r="CX35" s="4"/>
      <c r="CY35" s="4"/>
      <c r="CZ35" s="4">
        <v>1</v>
      </c>
      <c r="DA35" s="4"/>
      <c r="DB35" s="4">
        <v>1</v>
      </c>
      <c r="DC35" s="4"/>
      <c r="DD35" s="4"/>
      <c r="DE35" s="4"/>
      <c r="DF35" s="4">
        <v>1</v>
      </c>
      <c r="DG35" s="4"/>
      <c r="DH35" s="4"/>
      <c r="DI35" s="4">
        <v>1</v>
      </c>
      <c r="DJ35" s="4"/>
      <c r="DK35" s="4">
        <v>1</v>
      </c>
      <c r="DL35" s="4"/>
      <c r="DM35" s="4"/>
      <c r="DN35" s="4"/>
      <c r="DO35" s="4">
        <v>1</v>
      </c>
      <c r="DP35" s="4"/>
      <c r="DQ35" s="4"/>
      <c r="DR35" s="4">
        <v>1</v>
      </c>
      <c r="DS35" s="4"/>
      <c r="DT35" s="4">
        <v>1</v>
      </c>
      <c r="DU35" s="4"/>
      <c r="DV35" s="4"/>
      <c r="DW35" s="4"/>
      <c r="DX35" s="4">
        <v>1</v>
      </c>
      <c r="DY35" s="60"/>
      <c r="DZ35" s="60">
        <v>1</v>
      </c>
      <c r="EA35" s="60"/>
      <c r="EB35" s="4"/>
      <c r="EC35" s="4">
        <v>1</v>
      </c>
      <c r="ED35" s="4"/>
      <c r="EE35" s="4"/>
      <c r="EF35" s="4">
        <v>1</v>
      </c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/>
      <c r="EP35" s="4">
        <v>1</v>
      </c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/>
      <c r="FE35" s="4">
        <v>1</v>
      </c>
      <c r="FF35" s="4"/>
      <c r="FG35" s="4"/>
      <c r="FH35" s="4">
        <v>1</v>
      </c>
      <c r="FI35" s="60">
        <v>1</v>
      </c>
      <c r="FJ35" s="60"/>
      <c r="FK35" s="60"/>
      <c r="FL35" s="4"/>
      <c r="FM35" s="4">
        <v>1</v>
      </c>
      <c r="FN35" s="4"/>
      <c r="FO35" s="4"/>
      <c r="FP35" s="4">
        <v>1</v>
      </c>
      <c r="FQ35" s="4"/>
      <c r="FR35" s="60"/>
      <c r="FS35" s="60">
        <v>1</v>
      </c>
      <c r="FT35" s="60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8.75">
      <c r="A36" s="3">
        <v>23</v>
      </c>
      <c r="B36" s="63" t="s">
        <v>1405</v>
      </c>
      <c r="C36" s="57">
        <v>1</v>
      </c>
      <c r="D36" s="57"/>
      <c r="E36" s="57"/>
      <c r="F36" s="4"/>
      <c r="G36" s="4">
        <v>1</v>
      </c>
      <c r="H36" s="4"/>
      <c r="I36" s="4"/>
      <c r="J36" s="4">
        <v>1</v>
      </c>
      <c r="K36" s="4"/>
      <c r="L36" s="57"/>
      <c r="M36" s="57">
        <v>1</v>
      </c>
      <c r="N36" s="57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57"/>
      <c r="AN36" s="57">
        <v>1</v>
      </c>
      <c r="AO36" s="57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60"/>
      <c r="CP36" s="60">
        <v>1</v>
      </c>
      <c r="CQ36" s="60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60"/>
      <c r="DZ36" s="60">
        <v>1</v>
      </c>
      <c r="EA36" s="60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60">
        <v>1</v>
      </c>
      <c r="FJ36" s="60"/>
      <c r="FK36" s="60"/>
      <c r="FL36" s="4"/>
      <c r="FM36" s="4">
        <v>1</v>
      </c>
      <c r="FN36" s="4"/>
      <c r="FO36" s="4"/>
      <c r="FP36" s="4">
        <v>1</v>
      </c>
      <c r="FQ36" s="4"/>
      <c r="FR36" s="60"/>
      <c r="FS36" s="60">
        <v>1</v>
      </c>
      <c r="FT36" s="60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ht="56.25">
      <c r="A37" s="3">
        <v>24</v>
      </c>
      <c r="B37" s="64" t="s">
        <v>1406</v>
      </c>
      <c r="C37" s="57">
        <v>1</v>
      </c>
      <c r="D37" s="57"/>
      <c r="E37" s="57"/>
      <c r="F37" s="4"/>
      <c r="G37" s="4">
        <v>1</v>
      </c>
      <c r="H37" s="4"/>
      <c r="I37" s="4"/>
      <c r="J37" s="4">
        <v>1</v>
      </c>
      <c r="K37" s="4"/>
      <c r="L37" s="57"/>
      <c r="M37" s="57">
        <v>1</v>
      </c>
      <c r="N37" s="57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57"/>
      <c r="AN37" s="57">
        <v>1</v>
      </c>
      <c r="AO37" s="57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60"/>
      <c r="CP37" s="60">
        <v>1</v>
      </c>
      <c r="CQ37" s="60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60"/>
      <c r="DZ37" s="60">
        <v>1</v>
      </c>
      <c r="EA37" s="60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60">
        <v>1</v>
      </c>
      <c r="FJ37" s="60"/>
      <c r="FK37" s="60"/>
      <c r="FL37" s="4"/>
      <c r="FM37" s="4">
        <v>1</v>
      </c>
      <c r="FN37" s="4"/>
      <c r="FO37" s="4"/>
      <c r="FP37" s="4">
        <v>1</v>
      </c>
      <c r="FQ37" s="4"/>
      <c r="FR37" s="60"/>
      <c r="FS37" s="60">
        <v>1</v>
      </c>
      <c r="FT37" s="60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ht="56.25">
      <c r="A38" s="3">
        <v>25</v>
      </c>
      <c r="B38" s="64" t="s">
        <v>1407</v>
      </c>
      <c r="C38" s="57">
        <v>1</v>
      </c>
      <c r="D38" s="57"/>
      <c r="E38" s="57"/>
      <c r="F38" s="4"/>
      <c r="G38" s="4">
        <v>1</v>
      </c>
      <c r="H38" s="4"/>
      <c r="I38" s="4"/>
      <c r="J38" s="4">
        <v>1</v>
      </c>
      <c r="K38" s="4"/>
      <c r="L38" s="57"/>
      <c r="M38" s="57">
        <v>1</v>
      </c>
      <c r="N38" s="57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57"/>
      <c r="AN38" s="57">
        <v>1</v>
      </c>
      <c r="AO38" s="57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>
        <v>1</v>
      </c>
      <c r="BO38" s="4"/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60"/>
      <c r="CP38" s="60">
        <v>1</v>
      </c>
      <c r="CQ38" s="60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60"/>
      <c r="DZ38" s="60">
        <v>1</v>
      </c>
      <c r="EA38" s="60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/>
      <c r="FD38" s="4">
        <v>1</v>
      </c>
      <c r="FE38" s="4"/>
      <c r="FF38" s="4"/>
      <c r="FG38" s="4">
        <v>1</v>
      </c>
      <c r="FH38" s="4"/>
      <c r="FI38" s="60">
        <v>1</v>
      </c>
      <c r="FJ38" s="60"/>
      <c r="FK38" s="60"/>
      <c r="FL38" s="4"/>
      <c r="FM38" s="4">
        <v>1</v>
      </c>
      <c r="FN38" s="4"/>
      <c r="FO38" s="4"/>
      <c r="FP38" s="4">
        <v>1</v>
      </c>
      <c r="FQ38" s="4"/>
      <c r="FR38" s="60"/>
      <c r="FS38" s="60">
        <v>1</v>
      </c>
      <c r="FT38" s="60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89" t="s">
        <v>278</v>
      </c>
      <c r="B39" s="90"/>
      <c r="C39" s="3">
        <f>SUM(C14:C38)</f>
        <v>23</v>
      </c>
      <c r="D39" s="3">
        <f t="shared" ref="D39:BO39" si="0">SUM(D14:D38)</f>
        <v>1</v>
      </c>
      <c r="E39" s="3">
        <f t="shared" si="0"/>
        <v>1</v>
      </c>
      <c r="F39" s="3">
        <f t="shared" si="0"/>
        <v>4</v>
      </c>
      <c r="G39" s="3">
        <f t="shared" si="0"/>
        <v>19</v>
      </c>
      <c r="H39" s="3">
        <f t="shared" si="0"/>
        <v>2</v>
      </c>
      <c r="I39" s="3">
        <f t="shared" si="0"/>
        <v>1</v>
      </c>
      <c r="J39" s="3">
        <f t="shared" si="0"/>
        <v>22</v>
      </c>
      <c r="K39" s="3">
        <f t="shared" si="0"/>
        <v>2</v>
      </c>
      <c r="L39" s="3">
        <f t="shared" si="0"/>
        <v>1</v>
      </c>
      <c r="M39" s="3">
        <f t="shared" si="0"/>
        <v>22</v>
      </c>
      <c r="N39" s="3">
        <f t="shared" si="0"/>
        <v>2</v>
      </c>
      <c r="O39" s="3">
        <f t="shared" si="0"/>
        <v>2</v>
      </c>
      <c r="P39" s="3">
        <f t="shared" si="0"/>
        <v>21</v>
      </c>
      <c r="Q39" s="3">
        <f t="shared" si="0"/>
        <v>2</v>
      </c>
      <c r="R39" s="3">
        <f t="shared" si="0"/>
        <v>5</v>
      </c>
      <c r="S39" s="3">
        <f t="shared" si="0"/>
        <v>18</v>
      </c>
      <c r="T39" s="3">
        <f t="shared" si="0"/>
        <v>2</v>
      </c>
      <c r="U39" s="57">
        <f t="shared" si="0"/>
        <v>6</v>
      </c>
      <c r="V39" s="57">
        <f t="shared" si="0"/>
        <v>12</v>
      </c>
      <c r="W39" s="57">
        <f t="shared" si="0"/>
        <v>7</v>
      </c>
      <c r="X39" s="57">
        <f t="shared" si="0"/>
        <v>3</v>
      </c>
      <c r="Y39" s="57">
        <f t="shared" si="0"/>
        <v>19</v>
      </c>
      <c r="Z39" s="57">
        <f t="shared" si="0"/>
        <v>3</v>
      </c>
      <c r="AA39" s="57">
        <f t="shared" si="0"/>
        <v>5</v>
      </c>
      <c r="AB39" s="57">
        <f t="shared" si="0"/>
        <v>16</v>
      </c>
      <c r="AC39" s="57">
        <f t="shared" si="0"/>
        <v>4</v>
      </c>
      <c r="AD39" s="57">
        <f t="shared" si="0"/>
        <v>6</v>
      </c>
      <c r="AE39" s="57">
        <f t="shared" si="0"/>
        <v>12</v>
      </c>
      <c r="AF39" s="57">
        <f t="shared" si="0"/>
        <v>7</v>
      </c>
      <c r="AG39" s="57">
        <f t="shared" si="0"/>
        <v>2</v>
      </c>
      <c r="AH39" s="57">
        <f t="shared" si="0"/>
        <v>19</v>
      </c>
      <c r="AI39" s="57">
        <f t="shared" si="0"/>
        <v>4</v>
      </c>
      <c r="AJ39" s="57">
        <f t="shared" si="0"/>
        <v>5</v>
      </c>
      <c r="AK39" s="57">
        <f t="shared" si="0"/>
        <v>16</v>
      </c>
      <c r="AL39" s="57">
        <f t="shared" si="0"/>
        <v>4</v>
      </c>
      <c r="AM39" s="57">
        <f t="shared" si="0"/>
        <v>1</v>
      </c>
      <c r="AN39" s="57">
        <f t="shared" si="0"/>
        <v>22</v>
      </c>
      <c r="AO39" s="57">
        <f t="shared" si="0"/>
        <v>2</v>
      </c>
      <c r="AP39" s="57">
        <f t="shared" si="0"/>
        <v>2</v>
      </c>
      <c r="AQ39" s="57">
        <f t="shared" si="0"/>
        <v>21</v>
      </c>
      <c r="AR39" s="57">
        <f t="shared" si="0"/>
        <v>2</v>
      </c>
      <c r="AS39" s="57">
        <f t="shared" si="0"/>
        <v>5</v>
      </c>
      <c r="AT39" s="57">
        <f t="shared" si="0"/>
        <v>18</v>
      </c>
      <c r="AU39" s="57">
        <f t="shared" si="0"/>
        <v>2</v>
      </c>
      <c r="AV39" s="57">
        <f t="shared" si="0"/>
        <v>6</v>
      </c>
      <c r="AW39" s="57">
        <f t="shared" si="0"/>
        <v>12</v>
      </c>
      <c r="AX39" s="57">
        <f t="shared" si="0"/>
        <v>7</v>
      </c>
      <c r="AY39" s="57">
        <f t="shared" si="0"/>
        <v>3</v>
      </c>
      <c r="AZ39" s="57">
        <f t="shared" si="0"/>
        <v>19</v>
      </c>
      <c r="BA39" s="57">
        <f t="shared" si="0"/>
        <v>3</v>
      </c>
      <c r="BB39" s="57">
        <f t="shared" si="0"/>
        <v>5</v>
      </c>
      <c r="BC39" s="57">
        <f t="shared" si="0"/>
        <v>16</v>
      </c>
      <c r="BD39" s="57">
        <f t="shared" si="0"/>
        <v>4</v>
      </c>
      <c r="BE39" s="57">
        <f t="shared" si="0"/>
        <v>6</v>
      </c>
      <c r="BF39" s="57">
        <f t="shared" si="0"/>
        <v>14</v>
      </c>
      <c r="BG39" s="57">
        <f t="shared" si="0"/>
        <v>5</v>
      </c>
      <c r="BH39" s="57">
        <f t="shared" si="0"/>
        <v>4</v>
      </c>
      <c r="BI39" s="57">
        <f t="shared" si="0"/>
        <v>19</v>
      </c>
      <c r="BJ39" s="57">
        <f t="shared" si="0"/>
        <v>2</v>
      </c>
      <c r="BK39" s="57">
        <f t="shared" si="0"/>
        <v>4</v>
      </c>
      <c r="BL39" s="57">
        <f t="shared" si="0"/>
        <v>19</v>
      </c>
      <c r="BM39" s="57">
        <f t="shared" si="0"/>
        <v>2</v>
      </c>
      <c r="BN39" s="57">
        <f t="shared" si="0"/>
        <v>3</v>
      </c>
      <c r="BO39" s="57">
        <f t="shared" si="0"/>
        <v>14</v>
      </c>
      <c r="BP39" s="57">
        <f t="shared" ref="BP39:BV39" si="1">SUM(BP14:BP38)</f>
        <v>7</v>
      </c>
      <c r="BQ39" s="57">
        <f t="shared" si="1"/>
        <v>5</v>
      </c>
      <c r="BR39" s="57">
        <f t="shared" si="1"/>
        <v>14</v>
      </c>
      <c r="BS39" s="57">
        <f t="shared" si="1"/>
        <v>6</v>
      </c>
      <c r="BT39" s="57">
        <f t="shared" si="1"/>
        <v>6</v>
      </c>
      <c r="BU39" s="57">
        <f t="shared" si="1"/>
        <v>13</v>
      </c>
      <c r="BV39" s="57">
        <f t="shared" si="1"/>
        <v>6</v>
      </c>
      <c r="BW39" s="3">
        <f t="shared" ref="BW39:CA39" si="2">SUM(BW14:BW38)</f>
        <v>9</v>
      </c>
      <c r="BX39" s="3">
        <f t="shared" si="2"/>
        <v>10</v>
      </c>
      <c r="BY39" s="3">
        <f t="shared" si="2"/>
        <v>6</v>
      </c>
      <c r="BZ39" s="3">
        <f t="shared" si="2"/>
        <v>9</v>
      </c>
      <c r="CA39" s="3">
        <f t="shared" si="2"/>
        <v>10</v>
      </c>
      <c r="CB39" s="3">
        <f t="shared" ref="CB39:DR39" si="3">SUM(CB14:CB38)</f>
        <v>6</v>
      </c>
      <c r="CC39" s="3">
        <f t="shared" si="3"/>
        <v>9</v>
      </c>
      <c r="CD39" s="3">
        <f t="shared" si="3"/>
        <v>10</v>
      </c>
      <c r="CE39" s="3">
        <f t="shared" si="3"/>
        <v>6</v>
      </c>
      <c r="CF39" s="3">
        <f t="shared" si="3"/>
        <v>9</v>
      </c>
      <c r="CG39" s="3">
        <f t="shared" si="3"/>
        <v>10</v>
      </c>
      <c r="CH39" s="3">
        <f t="shared" si="3"/>
        <v>6</v>
      </c>
      <c r="CI39" s="3">
        <f t="shared" si="3"/>
        <v>9</v>
      </c>
      <c r="CJ39" s="3">
        <f t="shared" si="3"/>
        <v>10</v>
      </c>
      <c r="CK39" s="3">
        <f t="shared" si="3"/>
        <v>6</v>
      </c>
      <c r="CL39" s="3">
        <f t="shared" si="3"/>
        <v>9</v>
      </c>
      <c r="CM39" s="3">
        <f t="shared" si="3"/>
        <v>10</v>
      </c>
      <c r="CN39" s="3">
        <f t="shared" si="3"/>
        <v>6</v>
      </c>
      <c r="CO39" s="3">
        <f t="shared" si="3"/>
        <v>1</v>
      </c>
      <c r="CP39" s="3">
        <f t="shared" si="3"/>
        <v>22</v>
      </c>
      <c r="CQ39" s="3">
        <f t="shared" si="3"/>
        <v>2</v>
      </c>
      <c r="CR39" s="3">
        <f t="shared" si="3"/>
        <v>2</v>
      </c>
      <c r="CS39" s="3">
        <f t="shared" si="3"/>
        <v>21</v>
      </c>
      <c r="CT39" s="3">
        <f t="shared" si="3"/>
        <v>2</v>
      </c>
      <c r="CU39" s="3">
        <f t="shared" si="3"/>
        <v>5</v>
      </c>
      <c r="CV39" s="3">
        <f t="shared" si="3"/>
        <v>18</v>
      </c>
      <c r="CW39" s="3">
        <f t="shared" si="3"/>
        <v>2</v>
      </c>
      <c r="CX39" s="3">
        <f t="shared" si="3"/>
        <v>6</v>
      </c>
      <c r="CY39" s="3">
        <f t="shared" si="3"/>
        <v>12</v>
      </c>
      <c r="CZ39" s="3">
        <f t="shared" si="3"/>
        <v>7</v>
      </c>
      <c r="DA39" s="3">
        <f t="shared" si="3"/>
        <v>3</v>
      </c>
      <c r="DB39" s="3">
        <f t="shared" si="3"/>
        <v>19</v>
      </c>
      <c r="DC39" s="3">
        <f t="shared" si="3"/>
        <v>3</v>
      </c>
      <c r="DD39" s="3">
        <f t="shared" si="3"/>
        <v>5</v>
      </c>
      <c r="DE39" s="3">
        <f t="shared" si="3"/>
        <v>16</v>
      </c>
      <c r="DF39" s="3">
        <f t="shared" si="3"/>
        <v>4</v>
      </c>
      <c r="DG39" s="3">
        <f t="shared" si="3"/>
        <v>6</v>
      </c>
      <c r="DH39" s="3">
        <f t="shared" si="3"/>
        <v>12</v>
      </c>
      <c r="DI39" s="3">
        <f t="shared" si="3"/>
        <v>7</v>
      </c>
      <c r="DJ39" s="3">
        <f t="shared" si="3"/>
        <v>3</v>
      </c>
      <c r="DK39" s="3">
        <f t="shared" si="3"/>
        <v>19</v>
      </c>
      <c r="DL39" s="3">
        <f t="shared" si="3"/>
        <v>3</v>
      </c>
      <c r="DM39" s="3">
        <f t="shared" si="3"/>
        <v>5</v>
      </c>
      <c r="DN39" s="3">
        <f t="shared" si="3"/>
        <v>16</v>
      </c>
      <c r="DO39" s="3">
        <f t="shared" si="3"/>
        <v>4</v>
      </c>
      <c r="DP39" s="3">
        <f t="shared" si="3"/>
        <v>6</v>
      </c>
      <c r="DQ39" s="3">
        <f t="shared" si="3"/>
        <v>12</v>
      </c>
      <c r="DR39" s="3">
        <f t="shared" si="3"/>
        <v>7</v>
      </c>
      <c r="DS39" s="3">
        <f t="shared" ref="DS39:FZ39" si="4">SUM(DS14:DS38)</f>
        <v>2</v>
      </c>
      <c r="DT39" s="3">
        <f t="shared" si="4"/>
        <v>19</v>
      </c>
      <c r="DU39" s="3">
        <f t="shared" si="4"/>
        <v>4</v>
      </c>
      <c r="DV39" s="3">
        <f t="shared" si="4"/>
        <v>5</v>
      </c>
      <c r="DW39" s="3">
        <f t="shared" si="4"/>
        <v>16</v>
      </c>
      <c r="DX39" s="3">
        <f t="shared" si="4"/>
        <v>4</v>
      </c>
      <c r="DY39" s="3">
        <f t="shared" si="4"/>
        <v>1</v>
      </c>
      <c r="DZ39" s="3">
        <f t="shared" si="4"/>
        <v>22</v>
      </c>
      <c r="EA39" s="3">
        <f t="shared" si="4"/>
        <v>2</v>
      </c>
      <c r="EB39" s="3">
        <f t="shared" si="4"/>
        <v>2</v>
      </c>
      <c r="EC39" s="3">
        <f t="shared" si="4"/>
        <v>21</v>
      </c>
      <c r="ED39" s="3">
        <f t="shared" si="4"/>
        <v>2</v>
      </c>
      <c r="EE39" s="3">
        <f t="shared" si="4"/>
        <v>5</v>
      </c>
      <c r="EF39" s="3">
        <f t="shared" si="4"/>
        <v>18</v>
      </c>
      <c r="EG39" s="3">
        <f t="shared" si="4"/>
        <v>2</v>
      </c>
      <c r="EH39" s="3">
        <f t="shared" si="4"/>
        <v>6</v>
      </c>
      <c r="EI39" s="3">
        <f t="shared" si="4"/>
        <v>12</v>
      </c>
      <c r="EJ39" s="3">
        <f t="shared" si="4"/>
        <v>7</v>
      </c>
      <c r="EK39" s="3">
        <f t="shared" si="4"/>
        <v>3</v>
      </c>
      <c r="EL39" s="3">
        <f t="shared" si="4"/>
        <v>19</v>
      </c>
      <c r="EM39" s="3">
        <f t="shared" si="4"/>
        <v>3</v>
      </c>
      <c r="EN39" s="3">
        <f t="shared" si="4"/>
        <v>5</v>
      </c>
      <c r="EO39" s="3">
        <f t="shared" si="4"/>
        <v>16</v>
      </c>
      <c r="EP39" s="3">
        <f t="shared" si="4"/>
        <v>4</v>
      </c>
      <c r="EQ39" s="3">
        <f t="shared" si="4"/>
        <v>6</v>
      </c>
      <c r="ER39" s="3">
        <f t="shared" si="4"/>
        <v>14</v>
      </c>
      <c r="ES39" s="3">
        <f t="shared" si="4"/>
        <v>5</v>
      </c>
      <c r="ET39" s="3">
        <f t="shared" si="4"/>
        <v>4</v>
      </c>
      <c r="EU39" s="3">
        <f t="shared" si="4"/>
        <v>19</v>
      </c>
      <c r="EV39" s="3">
        <f t="shared" si="4"/>
        <v>2</v>
      </c>
      <c r="EW39" s="3">
        <f t="shared" si="4"/>
        <v>4</v>
      </c>
      <c r="EX39" s="3">
        <f t="shared" si="4"/>
        <v>19</v>
      </c>
      <c r="EY39" s="3">
        <f t="shared" si="4"/>
        <v>2</v>
      </c>
      <c r="EZ39" s="3">
        <f t="shared" si="4"/>
        <v>3</v>
      </c>
      <c r="FA39" s="3">
        <f t="shared" si="4"/>
        <v>14</v>
      </c>
      <c r="FB39" s="3">
        <f t="shared" si="4"/>
        <v>7</v>
      </c>
      <c r="FC39" s="3">
        <f t="shared" si="4"/>
        <v>5</v>
      </c>
      <c r="FD39" s="3">
        <f t="shared" si="4"/>
        <v>14</v>
      </c>
      <c r="FE39" s="3">
        <f t="shared" si="4"/>
        <v>6</v>
      </c>
      <c r="FF39" s="3">
        <f t="shared" si="4"/>
        <v>6</v>
      </c>
      <c r="FG39" s="3">
        <f t="shared" si="4"/>
        <v>13</v>
      </c>
      <c r="FH39" s="3">
        <f t="shared" si="4"/>
        <v>6</v>
      </c>
      <c r="FI39" s="3">
        <f t="shared" si="4"/>
        <v>23</v>
      </c>
      <c r="FJ39" s="3">
        <f t="shared" si="4"/>
        <v>1</v>
      </c>
      <c r="FK39" s="3">
        <f t="shared" si="4"/>
        <v>1</v>
      </c>
      <c r="FL39" s="3">
        <f t="shared" si="4"/>
        <v>4</v>
      </c>
      <c r="FM39" s="3">
        <f t="shared" si="4"/>
        <v>19</v>
      </c>
      <c r="FN39" s="3">
        <f t="shared" si="4"/>
        <v>2</v>
      </c>
      <c r="FO39" s="3">
        <f t="shared" si="4"/>
        <v>1</v>
      </c>
      <c r="FP39" s="3">
        <f t="shared" si="4"/>
        <v>22</v>
      </c>
      <c r="FQ39" s="3">
        <f t="shared" si="4"/>
        <v>2</v>
      </c>
      <c r="FR39" s="3">
        <f t="shared" si="4"/>
        <v>1</v>
      </c>
      <c r="FS39" s="3">
        <f t="shared" si="4"/>
        <v>22</v>
      </c>
      <c r="FT39" s="3">
        <f t="shared" si="4"/>
        <v>2</v>
      </c>
      <c r="FU39" s="3">
        <f t="shared" si="4"/>
        <v>2</v>
      </c>
      <c r="FV39" s="3">
        <f t="shared" si="4"/>
        <v>21</v>
      </c>
      <c r="FW39" s="3">
        <f t="shared" si="4"/>
        <v>2</v>
      </c>
      <c r="FX39" s="3">
        <f t="shared" si="4"/>
        <v>5</v>
      </c>
      <c r="FY39" s="3">
        <f t="shared" si="4"/>
        <v>18</v>
      </c>
      <c r="FZ39" s="3">
        <f t="shared" si="4"/>
        <v>2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91" t="s">
        <v>841</v>
      </c>
      <c r="B40" s="92"/>
      <c r="C40" s="10">
        <f>C39/25%</f>
        <v>92</v>
      </c>
      <c r="D40" s="10">
        <f t="shared" ref="D40:T40" si="6">D39/25%</f>
        <v>4</v>
      </c>
      <c r="E40" s="10">
        <f t="shared" si="6"/>
        <v>4</v>
      </c>
      <c r="F40" s="10">
        <f t="shared" si="6"/>
        <v>16</v>
      </c>
      <c r="G40" s="10">
        <f t="shared" si="6"/>
        <v>76</v>
      </c>
      <c r="H40" s="10">
        <f t="shared" si="6"/>
        <v>8</v>
      </c>
      <c r="I40" s="10">
        <f t="shared" si="6"/>
        <v>4</v>
      </c>
      <c r="J40" s="10">
        <f t="shared" si="6"/>
        <v>88</v>
      </c>
      <c r="K40" s="10">
        <f t="shared" si="6"/>
        <v>8</v>
      </c>
      <c r="L40" s="10">
        <f t="shared" si="6"/>
        <v>4</v>
      </c>
      <c r="M40" s="10">
        <f t="shared" si="6"/>
        <v>88</v>
      </c>
      <c r="N40" s="10">
        <f t="shared" si="6"/>
        <v>8</v>
      </c>
      <c r="O40" s="10">
        <f t="shared" si="6"/>
        <v>8</v>
      </c>
      <c r="P40" s="10">
        <f t="shared" si="6"/>
        <v>84</v>
      </c>
      <c r="Q40" s="10">
        <f t="shared" si="6"/>
        <v>8</v>
      </c>
      <c r="R40" s="10">
        <f t="shared" si="6"/>
        <v>20</v>
      </c>
      <c r="S40" s="10">
        <f t="shared" si="6"/>
        <v>72</v>
      </c>
      <c r="T40" s="10">
        <f t="shared" si="6"/>
        <v>8</v>
      </c>
      <c r="U40" s="10">
        <f t="shared" ref="U40:BV40" si="7">U39/25%</f>
        <v>24</v>
      </c>
      <c r="V40" s="10">
        <f t="shared" si="7"/>
        <v>48</v>
      </c>
      <c r="W40" s="10">
        <f t="shared" si="7"/>
        <v>28</v>
      </c>
      <c r="X40" s="10">
        <f t="shared" si="7"/>
        <v>12</v>
      </c>
      <c r="Y40" s="10">
        <f t="shared" si="7"/>
        <v>76</v>
      </c>
      <c r="Z40" s="10">
        <f t="shared" si="7"/>
        <v>12</v>
      </c>
      <c r="AA40" s="10">
        <f t="shared" si="7"/>
        <v>20</v>
      </c>
      <c r="AB40" s="10">
        <f t="shared" si="7"/>
        <v>64</v>
      </c>
      <c r="AC40" s="10">
        <f t="shared" si="7"/>
        <v>16</v>
      </c>
      <c r="AD40" s="10">
        <f t="shared" si="7"/>
        <v>24</v>
      </c>
      <c r="AE40" s="10">
        <f t="shared" si="7"/>
        <v>48</v>
      </c>
      <c r="AF40" s="10">
        <f t="shared" si="7"/>
        <v>28</v>
      </c>
      <c r="AG40" s="10">
        <f t="shared" si="7"/>
        <v>8</v>
      </c>
      <c r="AH40" s="10">
        <f t="shared" si="7"/>
        <v>76</v>
      </c>
      <c r="AI40" s="10">
        <f t="shared" si="7"/>
        <v>16</v>
      </c>
      <c r="AJ40" s="10">
        <f t="shared" si="7"/>
        <v>20</v>
      </c>
      <c r="AK40" s="10">
        <f t="shared" si="7"/>
        <v>64</v>
      </c>
      <c r="AL40" s="10">
        <f t="shared" si="7"/>
        <v>16</v>
      </c>
      <c r="AM40" s="10">
        <f t="shared" si="7"/>
        <v>4</v>
      </c>
      <c r="AN40" s="10">
        <f t="shared" si="7"/>
        <v>88</v>
      </c>
      <c r="AO40" s="10">
        <f t="shared" si="7"/>
        <v>8</v>
      </c>
      <c r="AP40" s="10">
        <f t="shared" si="7"/>
        <v>8</v>
      </c>
      <c r="AQ40" s="10">
        <f t="shared" si="7"/>
        <v>84</v>
      </c>
      <c r="AR40" s="10">
        <f t="shared" si="7"/>
        <v>8</v>
      </c>
      <c r="AS40" s="10">
        <f t="shared" si="7"/>
        <v>20</v>
      </c>
      <c r="AT40" s="10">
        <f t="shared" si="7"/>
        <v>72</v>
      </c>
      <c r="AU40" s="10">
        <f t="shared" si="7"/>
        <v>8</v>
      </c>
      <c r="AV40" s="10">
        <f t="shared" si="7"/>
        <v>24</v>
      </c>
      <c r="AW40" s="10">
        <f t="shared" si="7"/>
        <v>48</v>
      </c>
      <c r="AX40" s="10">
        <f t="shared" si="7"/>
        <v>28</v>
      </c>
      <c r="AY40" s="10">
        <f t="shared" si="7"/>
        <v>12</v>
      </c>
      <c r="AZ40" s="10">
        <f t="shared" si="7"/>
        <v>76</v>
      </c>
      <c r="BA40" s="10">
        <f t="shared" si="7"/>
        <v>12</v>
      </c>
      <c r="BB40" s="10">
        <f t="shared" si="7"/>
        <v>20</v>
      </c>
      <c r="BC40" s="10">
        <f t="shared" si="7"/>
        <v>64</v>
      </c>
      <c r="BD40" s="10">
        <f t="shared" si="7"/>
        <v>16</v>
      </c>
      <c r="BE40" s="10">
        <f t="shared" si="7"/>
        <v>24</v>
      </c>
      <c r="BF40" s="10">
        <f t="shared" si="7"/>
        <v>56</v>
      </c>
      <c r="BG40" s="10">
        <f t="shared" si="7"/>
        <v>20</v>
      </c>
      <c r="BH40" s="10">
        <f t="shared" si="7"/>
        <v>16</v>
      </c>
      <c r="BI40" s="10">
        <f t="shared" si="7"/>
        <v>76</v>
      </c>
      <c r="BJ40" s="10">
        <f t="shared" si="7"/>
        <v>8</v>
      </c>
      <c r="BK40" s="10">
        <f t="shared" si="7"/>
        <v>16</v>
      </c>
      <c r="BL40" s="10">
        <f t="shared" si="7"/>
        <v>76</v>
      </c>
      <c r="BM40" s="10">
        <f t="shared" si="7"/>
        <v>8</v>
      </c>
      <c r="BN40" s="10">
        <f t="shared" si="7"/>
        <v>12</v>
      </c>
      <c r="BO40" s="10">
        <f t="shared" si="7"/>
        <v>56</v>
      </c>
      <c r="BP40" s="10">
        <f t="shared" si="7"/>
        <v>28</v>
      </c>
      <c r="BQ40" s="10">
        <f t="shared" si="7"/>
        <v>20</v>
      </c>
      <c r="BR40" s="10">
        <f t="shared" si="7"/>
        <v>56</v>
      </c>
      <c r="BS40" s="10">
        <f t="shared" si="7"/>
        <v>24</v>
      </c>
      <c r="BT40" s="10">
        <f t="shared" si="7"/>
        <v>24</v>
      </c>
      <c r="BU40" s="10">
        <f t="shared" si="7"/>
        <v>52</v>
      </c>
      <c r="BV40" s="10">
        <f t="shared" si="7"/>
        <v>24</v>
      </c>
      <c r="BW40" s="10">
        <f t="shared" ref="BW40:CA40" si="8">BW39/25%</f>
        <v>36</v>
      </c>
      <c r="BX40" s="10">
        <f t="shared" si="8"/>
        <v>40</v>
      </c>
      <c r="BY40" s="10">
        <f t="shared" si="8"/>
        <v>24</v>
      </c>
      <c r="BZ40" s="10">
        <f t="shared" si="8"/>
        <v>36</v>
      </c>
      <c r="CA40" s="10">
        <f t="shared" si="8"/>
        <v>40</v>
      </c>
      <c r="CB40" s="10">
        <f t="shared" ref="CB40:DR40" si="9">CB39/25%</f>
        <v>24</v>
      </c>
      <c r="CC40" s="10">
        <f t="shared" si="9"/>
        <v>36</v>
      </c>
      <c r="CD40" s="10">
        <f t="shared" si="9"/>
        <v>40</v>
      </c>
      <c r="CE40" s="10">
        <f t="shared" si="9"/>
        <v>24</v>
      </c>
      <c r="CF40" s="10">
        <f t="shared" si="9"/>
        <v>36</v>
      </c>
      <c r="CG40" s="10">
        <f t="shared" si="9"/>
        <v>40</v>
      </c>
      <c r="CH40" s="10">
        <f t="shared" si="9"/>
        <v>24</v>
      </c>
      <c r="CI40" s="10">
        <f t="shared" si="9"/>
        <v>36</v>
      </c>
      <c r="CJ40" s="10">
        <f t="shared" si="9"/>
        <v>40</v>
      </c>
      <c r="CK40" s="10">
        <f t="shared" si="9"/>
        <v>24</v>
      </c>
      <c r="CL40" s="10">
        <f t="shared" si="9"/>
        <v>36</v>
      </c>
      <c r="CM40" s="10">
        <f t="shared" si="9"/>
        <v>40</v>
      </c>
      <c r="CN40" s="10">
        <f t="shared" si="9"/>
        <v>24</v>
      </c>
      <c r="CO40" s="10">
        <f t="shared" si="9"/>
        <v>4</v>
      </c>
      <c r="CP40" s="10">
        <f t="shared" si="9"/>
        <v>88</v>
      </c>
      <c r="CQ40" s="10">
        <f t="shared" si="9"/>
        <v>8</v>
      </c>
      <c r="CR40" s="10">
        <f t="shared" si="9"/>
        <v>8</v>
      </c>
      <c r="CS40" s="10">
        <f t="shared" si="9"/>
        <v>84</v>
      </c>
      <c r="CT40" s="10">
        <f t="shared" si="9"/>
        <v>8</v>
      </c>
      <c r="CU40" s="10">
        <f t="shared" si="9"/>
        <v>20</v>
      </c>
      <c r="CV40" s="10">
        <f t="shared" si="9"/>
        <v>72</v>
      </c>
      <c r="CW40" s="10">
        <f t="shared" si="9"/>
        <v>8</v>
      </c>
      <c r="CX40" s="10">
        <f t="shared" si="9"/>
        <v>24</v>
      </c>
      <c r="CY40" s="10">
        <f t="shared" si="9"/>
        <v>48</v>
      </c>
      <c r="CZ40" s="10">
        <f t="shared" si="9"/>
        <v>28</v>
      </c>
      <c r="DA40" s="10">
        <f t="shared" si="9"/>
        <v>12</v>
      </c>
      <c r="DB40" s="10">
        <f t="shared" si="9"/>
        <v>76</v>
      </c>
      <c r="DC40" s="10">
        <f t="shared" si="9"/>
        <v>12</v>
      </c>
      <c r="DD40" s="10">
        <f t="shared" si="9"/>
        <v>20</v>
      </c>
      <c r="DE40" s="10">
        <f t="shared" si="9"/>
        <v>64</v>
      </c>
      <c r="DF40" s="10">
        <f t="shared" si="9"/>
        <v>16</v>
      </c>
      <c r="DG40" s="10">
        <f t="shared" si="9"/>
        <v>24</v>
      </c>
      <c r="DH40" s="10">
        <f t="shared" si="9"/>
        <v>48</v>
      </c>
      <c r="DI40" s="10">
        <f t="shared" si="9"/>
        <v>28</v>
      </c>
      <c r="DJ40" s="10">
        <f t="shared" si="9"/>
        <v>12</v>
      </c>
      <c r="DK40" s="10">
        <f t="shared" si="9"/>
        <v>76</v>
      </c>
      <c r="DL40" s="10">
        <f t="shared" si="9"/>
        <v>12</v>
      </c>
      <c r="DM40" s="10">
        <f t="shared" si="9"/>
        <v>20</v>
      </c>
      <c r="DN40" s="10">
        <f t="shared" si="9"/>
        <v>64</v>
      </c>
      <c r="DO40" s="10">
        <f t="shared" si="9"/>
        <v>16</v>
      </c>
      <c r="DP40" s="10">
        <f t="shared" si="9"/>
        <v>24</v>
      </c>
      <c r="DQ40" s="10">
        <f t="shared" si="9"/>
        <v>48</v>
      </c>
      <c r="DR40" s="10">
        <f t="shared" si="9"/>
        <v>28</v>
      </c>
      <c r="DS40" s="10">
        <f t="shared" ref="DS40:FZ40" si="10">DS39/25%</f>
        <v>8</v>
      </c>
      <c r="DT40" s="10">
        <f t="shared" si="10"/>
        <v>76</v>
      </c>
      <c r="DU40" s="10">
        <f t="shared" si="10"/>
        <v>16</v>
      </c>
      <c r="DV40" s="10">
        <f t="shared" si="10"/>
        <v>20</v>
      </c>
      <c r="DW40" s="10">
        <f t="shared" si="10"/>
        <v>64</v>
      </c>
      <c r="DX40" s="10">
        <f t="shared" si="10"/>
        <v>16</v>
      </c>
      <c r="DY40" s="10">
        <f t="shared" si="10"/>
        <v>4</v>
      </c>
      <c r="DZ40" s="10">
        <f t="shared" si="10"/>
        <v>88</v>
      </c>
      <c r="EA40" s="10">
        <f t="shared" si="10"/>
        <v>8</v>
      </c>
      <c r="EB40" s="10">
        <f t="shared" si="10"/>
        <v>8</v>
      </c>
      <c r="EC40" s="10">
        <f t="shared" si="10"/>
        <v>84</v>
      </c>
      <c r="ED40" s="10">
        <f t="shared" si="10"/>
        <v>8</v>
      </c>
      <c r="EE40" s="10">
        <f t="shared" si="10"/>
        <v>20</v>
      </c>
      <c r="EF40" s="10">
        <f t="shared" si="10"/>
        <v>72</v>
      </c>
      <c r="EG40" s="10">
        <f t="shared" si="10"/>
        <v>8</v>
      </c>
      <c r="EH40" s="10">
        <f t="shared" si="10"/>
        <v>24</v>
      </c>
      <c r="EI40" s="10">
        <f t="shared" si="10"/>
        <v>48</v>
      </c>
      <c r="EJ40" s="10">
        <f t="shared" si="10"/>
        <v>28</v>
      </c>
      <c r="EK40" s="10">
        <f t="shared" si="10"/>
        <v>12</v>
      </c>
      <c r="EL40" s="10">
        <f t="shared" si="10"/>
        <v>76</v>
      </c>
      <c r="EM40" s="10">
        <f t="shared" si="10"/>
        <v>12</v>
      </c>
      <c r="EN40" s="10">
        <f t="shared" si="10"/>
        <v>20</v>
      </c>
      <c r="EO40" s="10">
        <f t="shared" si="10"/>
        <v>64</v>
      </c>
      <c r="EP40" s="10">
        <f t="shared" si="10"/>
        <v>16</v>
      </c>
      <c r="EQ40" s="10">
        <f t="shared" si="10"/>
        <v>24</v>
      </c>
      <c r="ER40" s="10">
        <f t="shared" si="10"/>
        <v>56</v>
      </c>
      <c r="ES40" s="10">
        <f t="shared" si="10"/>
        <v>20</v>
      </c>
      <c r="ET40" s="10">
        <f t="shared" si="10"/>
        <v>16</v>
      </c>
      <c r="EU40" s="10">
        <f t="shared" si="10"/>
        <v>76</v>
      </c>
      <c r="EV40" s="10">
        <f t="shared" si="10"/>
        <v>8</v>
      </c>
      <c r="EW40" s="10">
        <f t="shared" si="10"/>
        <v>16</v>
      </c>
      <c r="EX40" s="10">
        <f t="shared" si="10"/>
        <v>76</v>
      </c>
      <c r="EY40" s="10">
        <f t="shared" si="10"/>
        <v>8</v>
      </c>
      <c r="EZ40" s="10">
        <f t="shared" si="10"/>
        <v>12</v>
      </c>
      <c r="FA40" s="10">
        <f t="shared" si="10"/>
        <v>56</v>
      </c>
      <c r="FB40" s="10">
        <f t="shared" si="10"/>
        <v>28</v>
      </c>
      <c r="FC40" s="10">
        <f t="shared" si="10"/>
        <v>20</v>
      </c>
      <c r="FD40" s="10">
        <f t="shared" si="10"/>
        <v>56</v>
      </c>
      <c r="FE40" s="10">
        <f t="shared" si="10"/>
        <v>24</v>
      </c>
      <c r="FF40" s="10">
        <f t="shared" si="10"/>
        <v>24</v>
      </c>
      <c r="FG40" s="10">
        <f t="shared" si="10"/>
        <v>52</v>
      </c>
      <c r="FH40" s="10">
        <f t="shared" si="10"/>
        <v>24</v>
      </c>
      <c r="FI40" s="10">
        <f t="shared" si="10"/>
        <v>92</v>
      </c>
      <c r="FJ40" s="10">
        <f t="shared" si="10"/>
        <v>4</v>
      </c>
      <c r="FK40" s="10">
        <f t="shared" si="10"/>
        <v>4</v>
      </c>
      <c r="FL40" s="10">
        <f t="shared" si="10"/>
        <v>16</v>
      </c>
      <c r="FM40" s="10">
        <f t="shared" si="10"/>
        <v>76</v>
      </c>
      <c r="FN40" s="10">
        <f t="shared" si="10"/>
        <v>8</v>
      </c>
      <c r="FO40" s="10">
        <f t="shared" si="10"/>
        <v>4</v>
      </c>
      <c r="FP40" s="10">
        <f t="shared" si="10"/>
        <v>88</v>
      </c>
      <c r="FQ40" s="10">
        <f t="shared" si="10"/>
        <v>8</v>
      </c>
      <c r="FR40" s="10">
        <f t="shared" si="10"/>
        <v>4</v>
      </c>
      <c r="FS40" s="10">
        <f t="shared" si="10"/>
        <v>88</v>
      </c>
      <c r="FT40" s="10">
        <f t="shared" si="10"/>
        <v>8</v>
      </c>
      <c r="FU40" s="10">
        <f t="shared" si="10"/>
        <v>8</v>
      </c>
      <c r="FV40" s="10">
        <f t="shared" si="10"/>
        <v>84</v>
      </c>
      <c r="FW40" s="10">
        <f t="shared" si="10"/>
        <v>8</v>
      </c>
      <c r="FX40" s="10">
        <f t="shared" si="10"/>
        <v>20</v>
      </c>
      <c r="FY40" s="10">
        <f t="shared" si="10"/>
        <v>72</v>
      </c>
      <c r="FZ40" s="10">
        <f t="shared" si="10"/>
        <v>8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1" spans="1:254" ht="37.5" customHeight="1">
      <c r="A41" s="68"/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</row>
    <row r="42" spans="1:254" ht="37.5" customHeight="1">
      <c r="A42" s="68"/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</row>
    <row r="43" spans="1:254" ht="37.5" customHeight="1">
      <c r="A43" s="68"/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</row>
    <row r="44" spans="1:254" ht="37.5" customHeight="1">
      <c r="A44" s="68"/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</row>
    <row r="45" spans="1:254" ht="37.5" customHeight="1">
      <c r="A45" s="68"/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</row>
    <row r="47" spans="1:254" ht="15.75">
      <c r="B47" s="106" t="s">
        <v>811</v>
      </c>
      <c r="C47" s="106"/>
      <c r="D47" s="106"/>
      <c r="E47" s="106"/>
      <c r="F47" s="70"/>
      <c r="G47" s="70"/>
      <c r="H47" s="70"/>
      <c r="I47" s="70"/>
      <c r="J47" s="70"/>
      <c r="K47" s="70"/>
      <c r="L47" s="70"/>
      <c r="M47" s="70"/>
    </row>
    <row r="48" spans="1:254" ht="15.75">
      <c r="B48" s="71" t="s">
        <v>812</v>
      </c>
      <c r="C48" s="19" t="s">
        <v>830</v>
      </c>
      <c r="D48" s="66">
        <f>E48/100*25</f>
        <v>6</v>
      </c>
      <c r="E48" s="72">
        <v>24</v>
      </c>
      <c r="F48" s="70"/>
      <c r="G48" s="70"/>
      <c r="H48" s="70"/>
      <c r="I48" s="70"/>
      <c r="J48" s="70"/>
      <c r="K48" s="70"/>
      <c r="L48" s="70"/>
      <c r="M48" s="70"/>
    </row>
    <row r="49" spans="2:15" ht="15.75">
      <c r="B49" s="71" t="s">
        <v>813</v>
      </c>
      <c r="C49" s="19" t="s">
        <v>830</v>
      </c>
      <c r="D49" s="66">
        <v>17</v>
      </c>
      <c r="E49" s="72">
        <v>69</v>
      </c>
      <c r="F49" s="70"/>
      <c r="G49" s="70"/>
      <c r="H49" s="70"/>
      <c r="I49" s="70"/>
      <c r="J49" s="70"/>
      <c r="K49" s="70"/>
      <c r="L49" s="70"/>
      <c r="M49" s="70"/>
    </row>
    <row r="50" spans="2:15" ht="15.75">
      <c r="B50" s="71" t="s">
        <v>814</v>
      </c>
      <c r="C50" s="19" t="s">
        <v>830</v>
      </c>
      <c r="D50" s="66">
        <v>2</v>
      </c>
      <c r="E50" s="72">
        <v>7</v>
      </c>
      <c r="F50" s="70"/>
      <c r="G50" s="70"/>
      <c r="H50" s="70"/>
      <c r="I50" s="70"/>
      <c r="J50" s="70"/>
      <c r="K50" s="70"/>
      <c r="L50" s="70"/>
      <c r="M50" s="70"/>
    </row>
    <row r="51" spans="2:15" ht="15.75">
      <c r="B51" s="19"/>
      <c r="C51" s="19"/>
      <c r="D51" s="73">
        <f>SUM(D48:D50)</f>
        <v>25</v>
      </c>
      <c r="E51" s="73">
        <f>SUM(E48:E50)</f>
        <v>100</v>
      </c>
      <c r="F51" s="70"/>
      <c r="G51" s="70"/>
      <c r="H51" s="70"/>
      <c r="I51" s="70"/>
      <c r="J51" s="70"/>
      <c r="K51" s="70"/>
      <c r="L51" s="70"/>
      <c r="M51" s="70"/>
    </row>
    <row r="52" spans="2:15" ht="15" customHeight="1">
      <c r="B52" s="19"/>
      <c r="C52" s="19"/>
      <c r="D52" s="124" t="s">
        <v>56</v>
      </c>
      <c r="E52" s="124"/>
      <c r="F52" s="125" t="s">
        <v>3</v>
      </c>
      <c r="G52" s="126"/>
      <c r="H52" s="122" t="s">
        <v>331</v>
      </c>
      <c r="I52" s="123"/>
      <c r="J52" s="122" t="s">
        <v>1409</v>
      </c>
      <c r="K52" s="123"/>
      <c r="L52" s="70"/>
      <c r="M52" s="70"/>
    </row>
    <row r="53" spans="2:15" ht="15.75">
      <c r="B53" s="71" t="s">
        <v>812</v>
      </c>
      <c r="C53" s="19" t="s">
        <v>831</v>
      </c>
      <c r="D53" s="66">
        <v>4</v>
      </c>
      <c r="E53" s="72">
        <v>18</v>
      </c>
      <c r="F53" s="66">
        <v>4</v>
      </c>
      <c r="G53" s="72">
        <v>15</v>
      </c>
      <c r="H53" s="66">
        <v>5</v>
      </c>
      <c r="I53" s="72">
        <v>19</v>
      </c>
      <c r="J53" s="67">
        <v>4</v>
      </c>
      <c r="K53" s="72">
        <v>17</v>
      </c>
      <c r="L53" s="74"/>
      <c r="M53" s="74"/>
    </row>
    <row r="54" spans="2:15" ht="15.75">
      <c r="B54" s="71" t="s">
        <v>813</v>
      </c>
      <c r="C54" s="19" t="s">
        <v>831</v>
      </c>
      <c r="D54" s="66">
        <v>16</v>
      </c>
      <c r="E54" s="72">
        <v>63</v>
      </c>
      <c r="F54" s="66">
        <f>G54/100*25</f>
        <v>18</v>
      </c>
      <c r="G54" s="72">
        <v>72</v>
      </c>
      <c r="H54" s="66">
        <v>15</v>
      </c>
      <c r="I54" s="72">
        <v>62</v>
      </c>
      <c r="J54" s="67">
        <v>17</v>
      </c>
      <c r="K54" s="72">
        <v>66</v>
      </c>
      <c r="L54" s="74"/>
      <c r="M54" s="74"/>
    </row>
    <row r="55" spans="2:15" ht="15.75">
      <c r="B55" s="71" t="s">
        <v>814</v>
      </c>
      <c r="C55" s="19" t="s">
        <v>831</v>
      </c>
      <c r="D55" s="66">
        <v>5</v>
      </c>
      <c r="E55" s="72">
        <v>19</v>
      </c>
      <c r="F55" s="66">
        <v>3</v>
      </c>
      <c r="G55" s="72">
        <v>13</v>
      </c>
      <c r="H55" s="66">
        <v>5</v>
      </c>
      <c r="I55" s="72">
        <v>19</v>
      </c>
      <c r="J55" s="67">
        <v>4</v>
      </c>
      <c r="K55" s="72">
        <v>17</v>
      </c>
      <c r="L55" s="74"/>
      <c r="M55" s="74"/>
    </row>
    <row r="56" spans="2:15" ht="15.75">
      <c r="B56" s="19"/>
      <c r="C56" s="19"/>
      <c r="D56" s="73">
        <f t="shared" ref="D56:G56" si="12">SUM(D53:D55)</f>
        <v>25</v>
      </c>
      <c r="E56" s="73">
        <f t="shared" si="12"/>
        <v>100</v>
      </c>
      <c r="F56" s="73">
        <f t="shared" si="12"/>
        <v>25</v>
      </c>
      <c r="G56" s="75">
        <f t="shared" si="12"/>
        <v>100</v>
      </c>
      <c r="H56" s="73">
        <v>25</v>
      </c>
      <c r="I56" s="73">
        <v>100</v>
      </c>
      <c r="J56" s="73">
        <v>25</v>
      </c>
      <c r="K56" s="73">
        <v>100</v>
      </c>
      <c r="L56" s="76"/>
      <c r="M56" s="76"/>
    </row>
    <row r="57" spans="2:15" ht="15.75">
      <c r="B57" s="71" t="s">
        <v>812</v>
      </c>
      <c r="C57" s="19" t="s">
        <v>832</v>
      </c>
      <c r="D57" s="77">
        <f>E57/100*25</f>
        <v>9</v>
      </c>
      <c r="E57" s="72">
        <f>(BW40+BZ40+CC40+CF40+CI40+CL40)/6</f>
        <v>36</v>
      </c>
      <c r="F57" s="70"/>
      <c r="G57" s="70"/>
      <c r="H57" s="70"/>
      <c r="I57" s="70"/>
      <c r="J57" s="70"/>
      <c r="K57" s="70"/>
      <c r="L57" s="70"/>
      <c r="M57" s="70"/>
    </row>
    <row r="58" spans="2:15" ht="15.75">
      <c r="B58" s="71" t="s">
        <v>813</v>
      </c>
      <c r="C58" s="19" t="s">
        <v>832</v>
      </c>
      <c r="D58" s="77">
        <f>E58/100*25</f>
        <v>10</v>
      </c>
      <c r="E58" s="72">
        <f>(BX40+CA40+CD40+CG40+CJ40+CM40)/6</f>
        <v>40</v>
      </c>
      <c r="F58" s="70"/>
      <c r="G58" s="70"/>
      <c r="H58" s="70"/>
      <c r="I58" s="70"/>
      <c r="J58" s="70"/>
      <c r="K58" s="70"/>
      <c r="L58" s="70"/>
      <c r="M58" s="70"/>
    </row>
    <row r="59" spans="2:15" ht="15.75">
      <c r="B59" s="71" t="s">
        <v>814</v>
      </c>
      <c r="C59" s="19" t="s">
        <v>832</v>
      </c>
      <c r="D59" s="77">
        <f>E59/100*25</f>
        <v>6</v>
      </c>
      <c r="E59" s="72">
        <f>(BY40+CB40+CE40+CH40+CK40+CN40)/6</f>
        <v>24</v>
      </c>
      <c r="F59" s="70"/>
      <c r="G59" s="70"/>
      <c r="H59" s="70"/>
      <c r="I59" s="70"/>
      <c r="J59" s="70"/>
      <c r="K59" s="70"/>
      <c r="L59" s="70"/>
      <c r="M59" s="70"/>
    </row>
    <row r="60" spans="2:15" ht="15.75">
      <c r="B60" s="19"/>
      <c r="C60" s="19"/>
      <c r="D60" s="73">
        <f>SUM(D57:D59)</f>
        <v>25</v>
      </c>
      <c r="E60" s="75">
        <f>SUM(E57:E59)</f>
        <v>100</v>
      </c>
      <c r="F60" s="70"/>
      <c r="G60" s="70"/>
      <c r="H60" s="70"/>
      <c r="I60" s="70"/>
      <c r="J60" s="70"/>
      <c r="K60" s="70"/>
      <c r="L60" s="70"/>
      <c r="M60" s="70"/>
    </row>
    <row r="61" spans="2:15" ht="15.75">
      <c r="B61" s="19"/>
      <c r="C61" s="19"/>
      <c r="D61" s="124" t="s">
        <v>159</v>
      </c>
      <c r="E61" s="124"/>
      <c r="F61" s="127" t="s">
        <v>116</v>
      </c>
      <c r="G61" s="128"/>
      <c r="H61" s="122" t="s">
        <v>174</v>
      </c>
      <c r="I61" s="123"/>
      <c r="J61" s="94" t="s">
        <v>186</v>
      </c>
      <c r="K61" s="94"/>
      <c r="L61" s="94" t="s">
        <v>117</v>
      </c>
      <c r="M61" s="94"/>
      <c r="N61" s="94" t="s">
        <v>1410</v>
      </c>
      <c r="O61" s="94"/>
    </row>
    <row r="62" spans="2:15" ht="15.75">
      <c r="B62" s="71" t="s">
        <v>812</v>
      </c>
      <c r="C62" s="19" t="s">
        <v>833</v>
      </c>
      <c r="D62" s="66">
        <v>4</v>
      </c>
      <c r="E62" s="72">
        <f>(CO40+CR40+CU40+CX40+DA40+DD40)/6</f>
        <v>14.666666666666666</v>
      </c>
      <c r="F62" s="66">
        <v>4</v>
      </c>
      <c r="G62" s="72">
        <f>(DG40+DJ40+DM40+DP40+DS40+DV40)/6</f>
        <v>18</v>
      </c>
      <c r="H62" s="66">
        <v>4</v>
      </c>
      <c r="I62" s="72">
        <f>(DY40+EB40+EE40+EH40+EK40+EN40)/6</f>
        <v>14.666666666666666</v>
      </c>
      <c r="J62" s="66">
        <v>5</v>
      </c>
      <c r="K62" s="72">
        <f>(EQ40+ET40+EW40+EZ40+FC40+FF40)/6</f>
        <v>18.666666666666668</v>
      </c>
      <c r="L62" s="66">
        <f>M62/100*25</f>
        <v>6</v>
      </c>
      <c r="M62" s="72">
        <f>(FI40+FL40+FO40+FR40+FU40+FX40)/6</f>
        <v>24</v>
      </c>
      <c r="N62" s="67">
        <v>4</v>
      </c>
      <c r="O62" s="72">
        <v>18</v>
      </c>
    </row>
    <row r="63" spans="2:15" ht="15.75">
      <c r="B63" s="71" t="s">
        <v>813</v>
      </c>
      <c r="C63" s="19" t="s">
        <v>833</v>
      </c>
      <c r="D63" s="66">
        <f>E63/100*25</f>
        <v>18</v>
      </c>
      <c r="E63" s="72">
        <f>(CP40+CS40+CV40+CY40+DB40+DE40)/6</f>
        <v>72</v>
      </c>
      <c r="F63" s="66">
        <v>16</v>
      </c>
      <c r="G63" s="72">
        <f>(DH40+DK40+DN40+DQ40+DT40+DW40)/6</f>
        <v>62.666666666666664</v>
      </c>
      <c r="H63" s="66">
        <f>I63/100*25</f>
        <v>18</v>
      </c>
      <c r="I63" s="72">
        <f>(DZ40+EC40+EF40+EI40+EL40+EO40)/6</f>
        <v>72</v>
      </c>
      <c r="J63" s="66">
        <v>15</v>
      </c>
      <c r="K63" s="72">
        <f>(ER40+EU40+EX40+FA40+FD40+FG40)/6</f>
        <v>62</v>
      </c>
      <c r="L63" s="66">
        <v>17</v>
      </c>
      <c r="M63" s="72">
        <f>(FJ40+FM40+FP40+FS40+FV40+FY40)/6</f>
        <v>68.666666666666671</v>
      </c>
      <c r="N63" s="67">
        <v>17</v>
      </c>
      <c r="O63" s="72">
        <v>68</v>
      </c>
    </row>
    <row r="64" spans="2:15" ht="15.75">
      <c r="B64" s="71" t="s">
        <v>814</v>
      </c>
      <c r="C64" s="19" t="s">
        <v>833</v>
      </c>
      <c r="D64" s="66">
        <v>3</v>
      </c>
      <c r="E64" s="72">
        <f>(CQ40+CT40+CW40+CZ40+DC40+DF40)/6</f>
        <v>13.333333333333334</v>
      </c>
      <c r="F64" s="66">
        <v>5</v>
      </c>
      <c r="G64" s="72">
        <f>(DI40+DL40+DO40+DR40+DU40+DX40)/6</f>
        <v>19.333333333333332</v>
      </c>
      <c r="H64" s="66">
        <v>3</v>
      </c>
      <c r="I64" s="72">
        <f>(EA40+ED40+EG40+EJ40+EM40+EP40)/6</f>
        <v>13.333333333333334</v>
      </c>
      <c r="J64" s="66">
        <v>5</v>
      </c>
      <c r="K64" s="72">
        <f>(ES40+EV40+EY40+FB40+FE40+FH40)/6</f>
        <v>18.666666666666668</v>
      </c>
      <c r="L64" s="66">
        <v>2</v>
      </c>
      <c r="M64" s="72">
        <f>(FK40+FN40+FQ40+FT40+FW40+FZ40)/6</f>
        <v>7.333333333333333</v>
      </c>
      <c r="N64" s="67">
        <v>4</v>
      </c>
      <c r="O64" s="72">
        <v>14</v>
      </c>
    </row>
    <row r="65" spans="2:15" ht="15.75">
      <c r="B65" s="19"/>
      <c r="C65" s="19"/>
      <c r="D65" s="73">
        <f t="shared" ref="D65:M65" si="13">SUM(D62:D64)</f>
        <v>25</v>
      </c>
      <c r="E65" s="73">
        <f t="shared" si="13"/>
        <v>100</v>
      </c>
      <c r="F65" s="73">
        <f t="shared" si="13"/>
        <v>25</v>
      </c>
      <c r="G65" s="75">
        <f t="shared" si="13"/>
        <v>99.999999999999986</v>
      </c>
      <c r="H65" s="73">
        <f t="shared" si="13"/>
        <v>25</v>
      </c>
      <c r="I65" s="73">
        <f t="shared" si="13"/>
        <v>100</v>
      </c>
      <c r="J65" s="73">
        <v>25</v>
      </c>
      <c r="K65" s="73">
        <v>100</v>
      </c>
      <c r="L65" s="73">
        <f t="shared" si="13"/>
        <v>25</v>
      </c>
      <c r="M65" s="73">
        <f t="shared" si="13"/>
        <v>100</v>
      </c>
      <c r="N65" s="73">
        <f t="shared" ref="N65:O65" si="14">SUM(N62:N64)</f>
        <v>25</v>
      </c>
      <c r="O65" s="73">
        <f t="shared" si="14"/>
        <v>100</v>
      </c>
    </row>
    <row r="66" spans="2:15" ht="18.75">
      <c r="B66" s="71" t="s">
        <v>812</v>
      </c>
      <c r="C66" s="19" t="s">
        <v>834</v>
      </c>
      <c r="D66" s="66">
        <f>E66/100*25</f>
        <v>9</v>
      </c>
      <c r="E66" s="72">
        <f>(GA40+GD40+GG40+GJ40+GM40+GP40)/6</f>
        <v>36</v>
      </c>
      <c r="F66" s="70"/>
      <c r="G66" s="80" t="s">
        <v>1411</v>
      </c>
      <c r="H66" s="70"/>
      <c r="I66" s="70"/>
      <c r="J66" s="70"/>
      <c r="K66" s="70"/>
      <c r="L66" s="70"/>
      <c r="M66" s="70"/>
    </row>
    <row r="67" spans="2:15" ht="15.75">
      <c r="B67" s="71" t="s">
        <v>813</v>
      </c>
      <c r="C67" s="19" t="s">
        <v>834</v>
      </c>
      <c r="D67" s="66">
        <f>E67/100*25</f>
        <v>10</v>
      </c>
      <c r="E67" s="72">
        <f>(GB40+GE40+GH40+GK40+GN40+GQ40)/6</f>
        <v>40</v>
      </c>
      <c r="F67" s="70"/>
      <c r="G67" s="71" t="s">
        <v>812</v>
      </c>
      <c r="H67" s="19">
        <v>6</v>
      </c>
      <c r="I67" s="67">
        <v>24</v>
      </c>
      <c r="J67" s="70"/>
      <c r="K67" s="70"/>
      <c r="L67" s="70"/>
      <c r="M67" s="70"/>
    </row>
    <row r="68" spans="2:15" ht="15.75">
      <c r="B68" s="71" t="s">
        <v>814</v>
      </c>
      <c r="C68" s="19" t="s">
        <v>834</v>
      </c>
      <c r="D68" s="66">
        <f>E68/100*25</f>
        <v>6</v>
      </c>
      <c r="E68" s="72">
        <f>(GC40+GF40+GI40+GL40+GO40+GR40)/6</f>
        <v>24</v>
      </c>
      <c r="F68" s="70"/>
      <c r="G68" s="71" t="s">
        <v>813</v>
      </c>
      <c r="H68" s="19">
        <v>14</v>
      </c>
      <c r="I68" s="67">
        <v>56</v>
      </c>
      <c r="J68" s="70"/>
      <c r="K68" s="70"/>
      <c r="L68" s="70"/>
      <c r="M68" s="70"/>
    </row>
    <row r="69" spans="2:15" ht="15.75">
      <c r="B69" s="19"/>
      <c r="C69" s="19"/>
      <c r="D69" s="73">
        <f>SUM(D66:D68)</f>
        <v>25</v>
      </c>
      <c r="E69" s="75">
        <f>SUM(E66:E68)</f>
        <v>100</v>
      </c>
      <c r="F69" s="70"/>
      <c r="G69" s="71" t="s">
        <v>814</v>
      </c>
      <c r="H69" s="19">
        <v>5</v>
      </c>
      <c r="I69" s="67">
        <v>20</v>
      </c>
      <c r="J69" s="70"/>
      <c r="K69" s="70"/>
      <c r="L69" s="70"/>
      <c r="M69" s="70"/>
    </row>
    <row r="70" spans="2:15" ht="15.75">
      <c r="G70" s="19"/>
      <c r="H70" s="73">
        <f>SUM(H67:H69)</f>
        <v>25</v>
      </c>
      <c r="I70" s="73">
        <f>SUM(I67:I69)</f>
        <v>100</v>
      </c>
    </row>
  </sheetData>
  <mergeCells count="165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CC11:CE11"/>
    <mergeCell ref="CF11:CH11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FX12:FZ12"/>
    <mergeCell ref="DJ12:DL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BT12:BV12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CR11:CT11"/>
    <mergeCell ref="CU11:CW11"/>
    <mergeCell ref="DJ11:DL11"/>
    <mergeCell ref="FF11:FH11"/>
    <mergeCell ref="FC11:FE11"/>
    <mergeCell ref="DS11:DU11"/>
    <mergeCell ref="BT11:BV11"/>
    <mergeCell ref="BW11:BY11"/>
    <mergeCell ref="BZ11:CB11"/>
    <mergeCell ref="FX11:FZ11"/>
    <mergeCell ref="ET11:EV11"/>
    <mergeCell ref="EW11:EY11"/>
    <mergeCell ref="EZ11:FB11"/>
    <mergeCell ref="FI11:FK11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GP2:GQ2"/>
    <mergeCell ref="J61:K61"/>
    <mergeCell ref="L61:M6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J52:K52"/>
    <mergeCell ref="N61:O61"/>
    <mergeCell ref="B47:E47"/>
    <mergeCell ref="D52:E52"/>
    <mergeCell ref="F52:G52"/>
    <mergeCell ref="H52:I52"/>
    <mergeCell ref="D61:E61"/>
    <mergeCell ref="F61:G61"/>
    <mergeCell ref="H61:I6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6"/>
  <sheetViews>
    <sheetView tabSelected="1" topLeftCell="A46" zoomScale="80" zoomScaleNormal="80" workbookViewId="0">
      <selection activeCell="I65" sqref="I65"/>
    </sheetView>
  </sheetViews>
  <sheetFormatPr defaultRowHeight="15"/>
  <cols>
    <col min="2" max="2" width="22.2851562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1423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100" t="s">
        <v>1378</v>
      </c>
      <c r="IS2" s="100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93" t="s">
        <v>0</v>
      </c>
      <c r="B4" s="93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115" t="s">
        <v>2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7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32" t="s">
        <v>115</v>
      </c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93"/>
      <c r="B5" s="93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 t="s">
        <v>56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 t="s">
        <v>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6" t="s">
        <v>715</v>
      </c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331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8" t="s">
        <v>332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159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 t="s">
        <v>116</v>
      </c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106" t="s">
        <v>174</v>
      </c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 t="s">
        <v>186</v>
      </c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 t="s">
        <v>117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86" t="s">
        <v>139</v>
      </c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</row>
    <row r="6" spans="1:293" ht="4.1500000000000004" hidden="1" customHeight="1">
      <c r="A6" s="93"/>
      <c r="B6" s="93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93" ht="16.149999999999999" hidden="1" customHeight="1">
      <c r="A7" s="93"/>
      <c r="B7" s="93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</row>
    <row r="8" spans="1:293" ht="17.45" hidden="1" customHeight="1">
      <c r="A8" s="93"/>
      <c r="B8" s="93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</row>
    <row r="9" spans="1:293" ht="18" hidden="1" customHeight="1">
      <c r="A9" s="93"/>
      <c r="B9" s="93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93" ht="30" hidden="1" customHeight="1">
      <c r="A10" s="93"/>
      <c r="B10" s="9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93" ht="15.75">
      <c r="A11" s="93"/>
      <c r="B11" s="93"/>
      <c r="C11" s="88" t="s">
        <v>631</v>
      </c>
      <c r="D11" s="88" t="s">
        <v>5</v>
      </c>
      <c r="E11" s="88" t="s">
        <v>6</v>
      </c>
      <c r="F11" s="88" t="s">
        <v>632</v>
      </c>
      <c r="G11" s="88" t="s">
        <v>7</v>
      </c>
      <c r="H11" s="88" t="s">
        <v>8</v>
      </c>
      <c r="I11" s="88" t="s">
        <v>633</v>
      </c>
      <c r="J11" s="88" t="s">
        <v>9</v>
      </c>
      <c r="K11" s="88" t="s">
        <v>10</v>
      </c>
      <c r="L11" s="88" t="s">
        <v>705</v>
      </c>
      <c r="M11" s="88" t="s">
        <v>9</v>
      </c>
      <c r="N11" s="88" t="s">
        <v>10</v>
      </c>
      <c r="O11" s="88" t="s">
        <v>634</v>
      </c>
      <c r="P11" s="88" t="s">
        <v>11</v>
      </c>
      <c r="Q11" s="88" t="s">
        <v>4</v>
      </c>
      <c r="R11" s="88" t="s">
        <v>635</v>
      </c>
      <c r="S11" s="88" t="s">
        <v>6</v>
      </c>
      <c r="T11" s="88" t="s">
        <v>12</v>
      </c>
      <c r="U11" s="88" t="s">
        <v>636</v>
      </c>
      <c r="V11" s="88" t="s">
        <v>6</v>
      </c>
      <c r="W11" s="88" t="s">
        <v>12</v>
      </c>
      <c r="X11" s="88" t="s">
        <v>637</v>
      </c>
      <c r="Y11" s="88"/>
      <c r="Z11" s="88"/>
      <c r="AA11" s="88" t="s">
        <v>638</v>
      </c>
      <c r="AB11" s="88"/>
      <c r="AC11" s="88"/>
      <c r="AD11" s="88" t="s">
        <v>639</v>
      </c>
      <c r="AE11" s="88"/>
      <c r="AF11" s="88"/>
      <c r="AG11" s="88" t="s">
        <v>706</v>
      </c>
      <c r="AH11" s="88"/>
      <c r="AI11" s="88"/>
      <c r="AJ11" s="88" t="s">
        <v>640</v>
      </c>
      <c r="AK11" s="88"/>
      <c r="AL11" s="88"/>
      <c r="AM11" s="88" t="s">
        <v>641</v>
      </c>
      <c r="AN11" s="88"/>
      <c r="AO11" s="88"/>
      <c r="AP11" s="86" t="s">
        <v>642</v>
      </c>
      <c r="AQ11" s="86"/>
      <c r="AR11" s="86"/>
      <c r="AS11" s="88" t="s">
        <v>643</v>
      </c>
      <c r="AT11" s="88"/>
      <c r="AU11" s="88"/>
      <c r="AV11" s="88" t="s">
        <v>644</v>
      </c>
      <c r="AW11" s="88"/>
      <c r="AX11" s="88"/>
      <c r="AY11" s="88" t="s">
        <v>645</v>
      </c>
      <c r="AZ11" s="88"/>
      <c r="BA11" s="88"/>
      <c r="BB11" s="88" t="s">
        <v>646</v>
      </c>
      <c r="BC11" s="88"/>
      <c r="BD11" s="88"/>
      <c r="BE11" s="88" t="s">
        <v>647</v>
      </c>
      <c r="BF11" s="88"/>
      <c r="BG11" s="88"/>
      <c r="BH11" s="86" t="s">
        <v>648</v>
      </c>
      <c r="BI11" s="86"/>
      <c r="BJ11" s="86"/>
      <c r="BK11" s="86" t="s">
        <v>707</v>
      </c>
      <c r="BL11" s="86"/>
      <c r="BM11" s="86"/>
      <c r="BN11" s="88" t="s">
        <v>649</v>
      </c>
      <c r="BO11" s="88"/>
      <c r="BP11" s="88"/>
      <c r="BQ11" s="88" t="s">
        <v>650</v>
      </c>
      <c r="BR11" s="88"/>
      <c r="BS11" s="88"/>
      <c r="BT11" s="86" t="s">
        <v>651</v>
      </c>
      <c r="BU11" s="86"/>
      <c r="BV11" s="86"/>
      <c r="BW11" s="88" t="s">
        <v>652</v>
      </c>
      <c r="BX11" s="88"/>
      <c r="BY11" s="88"/>
      <c r="BZ11" s="88" t="s">
        <v>653</v>
      </c>
      <c r="CA11" s="88"/>
      <c r="CB11" s="88"/>
      <c r="CC11" s="88" t="s">
        <v>654</v>
      </c>
      <c r="CD11" s="88"/>
      <c r="CE11" s="88"/>
      <c r="CF11" s="88" t="s">
        <v>655</v>
      </c>
      <c r="CG11" s="88"/>
      <c r="CH11" s="88"/>
      <c r="CI11" s="88" t="s">
        <v>656</v>
      </c>
      <c r="CJ11" s="88"/>
      <c r="CK11" s="88"/>
      <c r="CL11" s="88" t="s">
        <v>657</v>
      </c>
      <c r="CM11" s="88"/>
      <c r="CN11" s="88"/>
      <c r="CO11" s="88" t="s">
        <v>708</v>
      </c>
      <c r="CP11" s="88"/>
      <c r="CQ11" s="88"/>
      <c r="CR11" s="88" t="s">
        <v>658</v>
      </c>
      <c r="CS11" s="88"/>
      <c r="CT11" s="88"/>
      <c r="CU11" s="88" t="s">
        <v>659</v>
      </c>
      <c r="CV11" s="88"/>
      <c r="CW11" s="88"/>
      <c r="CX11" s="88" t="s">
        <v>660</v>
      </c>
      <c r="CY11" s="88"/>
      <c r="CZ11" s="88"/>
      <c r="DA11" s="88" t="s">
        <v>661</v>
      </c>
      <c r="DB11" s="88"/>
      <c r="DC11" s="88"/>
      <c r="DD11" s="86" t="s">
        <v>662</v>
      </c>
      <c r="DE11" s="86"/>
      <c r="DF11" s="86"/>
      <c r="DG11" s="86" t="s">
        <v>663</v>
      </c>
      <c r="DH11" s="86"/>
      <c r="DI11" s="86"/>
      <c r="DJ11" s="86" t="s">
        <v>664</v>
      </c>
      <c r="DK11" s="86"/>
      <c r="DL11" s="86"/>
      <c r="DM11" s="86" t="s">
        <v>709</v>
      </c>
      <c r="DN11" s="86"/>
      <c r="DO11" s="86"/>
      <c r="DP11" s="86" t="s">
        <v>665</v>
      </c>
      <c r="DQ11" s="86"/>
      <c r="DR11" s="86"/>
      <c r="DS11" s="86" t="s">
        <v>666</v>
      </c>
      <c r="DT11" s="86"/>
      <c r="DU11" s="86"/>
      <c r="DV11" s="86" t="s">
        <v>667</v>
      </c>
      <c r="DW11" s="86"/>
      <c r="DX11" s="86"/>
      <c r="DY11" s="86" t="s">
        <v>668</v>
      </c>
      <c r="DZ11" s="86"/>
      <c r="EA11" s="86"/>
      <c r="EB11" s="86" t="s">
        <v>669</v>
      </c>
      <c r="EC11" s="86"/>
      <c r="ED11" s="86"/>
      <c r="EE11" s="86" t="s">
        <v>670</v>
      </c>
      <c r="EF11" s="86"/>
      <c r="EG11" s="86"/>
      <c r="EH11" s="86" t="s">
        <v>710</v>
      </c>
      <c r="EI11" s="86"/>
      <c r="EJ11" s="86"/>
      <c r="EK11" s="86" t="s">
        <v>671</v>
      </c>
      <c r="EL11" s="86"/>
      <c r="EM11" s="86"/>
      <c r="EN11" s="86" t="s">
        <v>672</v>
      </c>
      <c r="EO11" s="86"/>
      <c r="EP11" s="86"/>
      <c r="EQ11" s="86" t="s">
        <v>673</v>
      </c>
      <c r="ER11" s="86"/>
      <c r="ES11" s="86"/>
      <c r="ET11" s="86" t="s">
        <v>674</v>
      </c>
      <c r="EU11" s="86"/>
      <c r="EV11" s="86"/>
      <c r="EW11" s="86" t="s">
        <v>675</v>
      </c>
      <c r="EX11" s="86"/>
      <c r="EY11" s="86"/>
      <c r="EZ11" s="86" t="s">
        <v>676</v>
      </c>
      <c r="FA11" s="86"/>
      <c r="FB11" s="86"/>
      <c r="FC11" s="86" t="s">
        <v>677</v>
      </c>
      <c r="FD11" s="86"/>
      <c r="FE11" s="86"/>
      <c r="FF11" s="86" t="s">
        <v>678</v>
      </c>
      <c r="FG11" s="86"/>
      <c r="FH11" s="86"/>
      <c r="FI11" s="86" t="s">
        <v>679</v>
      </c>
      <c r="FJ11" s="86"/>
      <c r="FK11" s="86"/>
      <c r="FL11" s="86" t="s">
        <v>711</v>
      </c>
      <c r="FM11" s="86"/>
      <c r="FN11" s="86"/>
      <c r="FO11" s="86" t="s">
        <v>680</v>
      </c>
      <c r="FP11" s="86"/>
      <c r="FQ11" s="86"/>
      <c r="FR11" s="86" t="s">
        <v>681</v>
      </c>
      <c r="FS11" s="86"/>
      <c r="FT11" s="86"/>
      <c r="FU11" s="86" t="s">
        <v>682</v>
      </c>
      <c r="FV11" s="86"/>
      <c r="FW11" s="86"/>
      <c r="FX11" s="86" t="s">
        <v>683</v>
      </c>
      <c r="FY11" s="86"/>
      <c r="FZ11" s="86"/>
      <c r="GA11" s="86" t="s">
        <v>684</v>
      </c>
      <c r="GB11" s="86"/>
      <c r="GC11" s="86"/>
      <c r="GD11" s="86" t="s">
        <v>685</v>
      </c>
      <c r="GE11" s="86"/>
      <c r="GF11" s="86"/>
      <c r="GG11" s="86" t="s">
        <v>686</v>
      </c>
      <c r="GH11" s="86"/>
      <c r="GI11" s="86"/>
      <c r="GJ11" s="86" t="s">
        <v>687</v>
      </c>
      <c r="GK11" s="86"/>
      <c r="GL11" s="86"/>
      <c r="GM11" s="86" t="s">
        <v>688</v>
      </c>
      <c r="GN11" s="86"/>
      <c r="GO11" s="86"/>
      <c r="GP11" s="86" t="s">
        <v>712</v>
      </c>
      <c r="GQ11" s="86"/>
      <c r="GR11" s="86"/>
      <c r="GS11" s="86" t="s">
        <v>689</v>
      </c>
      <c r="GT11" s="86"/>
      <c r="GU11" s="86"/>
      <c r="GV11" s="86" t="s">
        <v>690</v>
      </c>
      <c r="GW11" s="86"/>
      <c r="GX11" s="86"/>
      <c r="GY11" s="86" t="s">
        <v>691</v>
      </c>
      <c r="GZ11" s="86"/>
      <c r="HA11" s="86"/>
      <c r="HB11" s="86" t="s">
        <v>692</v>
      </c>
      <c r="HC11" s="86"/>
      <c r="HD11" s="86"/>
      <c r="HE11" s="86" t="s">
        <v>693</v>
      </c>
      <c r="HF11" s="86"/>
      <c r="HG11" s="86"/>
      <c r="HH11" s="86" t="s">
        <v>694</v>
      </c>
      <c r="HI11" s="86"/>
      <c r="HJ11" s="86"/>
      <c r="HK11" s="86" t="s">
        <v>695</v>
      </c>
      <c r="HL11" s="86"/>
      <c r="HM11" s="86"/>
      <c r="HN11" s="86" t="s">
        <v>696</v>
      </c>
      <c r="HO11" s="86"/>
      <c r="HP11" s="86"/>
      <c r="HQ11" s="86" t="s">
        <v>697</v>
      </c>
      <c r="HR11" s="86"/>
      <c r="HS11" s="86"/>
      <c r="HT11" s="86" t="s">
        <v>713</v>
      </c>
      <c r="HU11" s="86"/>
      <c r="HV11" s="86"/>
      <c r="HW11" s="86" t="s">
        <v>698</v>
      </c>
      <c r="HX11" s="86"/>
      <c r="HY11" s="86"/>
      <c r="HZ11" s="86" t="s">
        <v>699</v>
      </c>
      <c r="IA11" s="86"/>
      <c r="IB11" s="86"/>
      <c r="IC11" s="86" t="s">
        <v>700</v>
      </c>
      <c r="ID11" s="86"/>
      <c r="IE11" s="86"/>
      <c r="IF11" s="86" t="s">
        <v>701</v>
      </c>
      <c r="IG11" s="86"/>
      <c r="IH11" s="86"/>
      <c r="II11" s="86" t="s">
        <v>714</v>
      </c>
      <c r="IJ11" s="86"/>
      <c r="IK11" s="86"/>
      <c r="IL11" s="86" t="s">
        <v>702</v>
      </c>
      <c r="IM11" s="86"/>
      <c r="IN11" s="86"/>
      <c r="IO11" s="86" t="s">
        <v>703</v>
      </c>
      <c r="IP11" s="86"/>
      <c r="IQ11" s="86"/>
      <c r="IR11" s="86" t="s">
        <v>704</v>
      </c>
      <c r="IS11" s="86"/>
      <c r="IT11" s="86"/>
    </row>
    <row r="12" spans="1:293" ht="93" customHeight="1">
      <c r="A12" s="93"/>
      <c r="B12" s="93"/>
      <c r="C12" s="84" t="s">
        <v>1338</v>
      </c>
      <c r="D12" s="84"/>
      <c r="E12" s="84"/>
      <c r="F12" s="84" t="s">
        <v>1339</v>
      </c>
      <c r="G12" s="84"/>
      <c r="H12" s="84"/>
      <c r="I12" s="84" t="s">
        <v>1340</v>
      </c>
      <c r="J12" s="84"/>
      <c r="K12" s="84"/>
      <c r="L12" s="84" t="s">
        <v>1341</v>
      </c>
      <c r="M12" s="84"/>
      <c r="N12" s="84"/>
      <c r="O12" s="84" t="s">
        <v>1342</v>
      </c>
      <c r="P12" s="84"/>
      <c r="Q12" s="84"/>
      <c r="R12" s="84" t="s">
        <v>1343</v>
      </c>
      <c r="S12" s="84"/>
      <c r="T12" s="84"/>
      <c r="U12" s="84" t="s">
        <v>1344</v>
      </c>
      <c r="V12" s="84"/>
      <c r="W12" s="84"/>
      <c r="X12" s="84" t="s">
        <v>1345</v>
      </c>
      <c r="Y12" s="84"/>
      <c r="Z12" s="84"/>
      <c r="AA12" s="84" t="s">
        <v>1346</v>
      </c>
      <c r="AB12" s="84"/>
      <c r="AC12" s="84"/>
      <c r="AD12" s="84" t="s">
        <v>1347</v>
      </c>
      <c r="AE12" s="84"/>
      <c r="AF12" s="84"/>
      <c r="AG12" s="84" t="s">
        <v>1348</v>
      </c>
      <c r="AH12" s="84"/>
      <c r="AI12" s="84"/>
      <c r="AJ12" s="84" t="s">
        <v>1349</v>
      </c>
      <c r="AK12" s="84"/>
      <c r="AL12" s="84"/>
      <c r="AM12" s="84" t="s">
        <v>1350</v>
      </c>
      <c r="AN12" s="84"/>
      <c r="AO12" s="84"/>
      <c r="AP12" s="84" t="s">
        <v>1351</v>
      </c>
      <c r="AQ12" s="84"/>
      <c r="AR12" s="84"/>
      <c r="AS12" s="84" t="s">
        <v>1352</v>
      </c>
      <c r="AT12" s="84"/>
      <c r="AU12" s="84"/>
      <c r="AV12" s="84" t="s">
        <v>1353</v>
      </c>
      <c r="AW12" s="84"/>
      <c r="AX12" s="84"/>
      <c r="AY12" s="84" t="s">
        <v>1354</v>
      </c>
      <c r="AZ12" s="84"/>
      <c r="BA12" s="84"/>
      <c r="BB12" s="84" t="s">
        <v>1355</v>
      </c>
      <c r="BC12" s="84"/>
      <c r="BD12" s="84"/>
      <c r="BE12" s="84" t="s">
        <v>1356</v>
      </c>
      <c r="BF12" s="84"/>
      <c r="BG12" s="84"/>
      <c r="BH12" s="84" t="s">
        <v>1357</v>
      </c>
      <c r="BI12" s="84"/>
      <c r="BJ12" s="84"/>
      <c r="BK12" s="84" t="s">
        <v>1358</v>
      </c>
      <c r="BL12" s="84"/>
      <c r="BM12" s="84"/>
      <c r="BN12" s="84" t="s">
        <v>1359</v>
      </c>
      <c r="BO12" s="84"/>
      <c r="BP12" s="84"/>
      <c r="BQ12" s="84" t="s">
        <v>1360</v>
      </c>
      <c r="BR12" s="84"/>
      <c r="BS12" s="84"/>
      <c r="BT12" s="84" t="s">
        <v>1361</v>
      </c>
      <c r="BU12" s="84"/>
      <c r="BV12" s="84"/>
      <c r="BW12" s="84" t="s">
        <v>1362</v>
      </c>
      <c r="BX12" s="84"/>
      <c r="BY12" s="84"/>
      <c r="BZ12" s="84" t="s">
        <v>1199</v>
      </c>
      <c r="CA12" s="84"/>
      <c r="CB12" s="84"/>
      <c r="CC12" s="84" t="s">
        <v>1363</v>
      </c>
      <c r="CD12" s="84"/>
      <c r="CE12" s="84"/>
      <c r="CF12" s="84" t="s">
        <v>1364</v>
      </c>
      <c r="CG12" s="84"/>
      <c r="CH12" s="84"/>
      <c r="CI12" s="84" t="s">
        <v>1365</v>
      </c>
      <c r="CJ12" s="84"/>
      <c r="CK12" s="84"/>
      <c r="CL12" s="84" t="s">
        <v>1366</v>
      </c>
      <c r="CM12" s="84"/>
      <c r="CN12" s="84"/>
      <c r="CO12" s="84" t="s">
        <v>1367</v>
      </c>
      <c r="CP12" s="84"/>
      <c r="CQ12" s="84"/>
      <c r="CR12" s="84" t="s">
        <v>1368</v>
      </c>
      <c r="CS12" s="84"/>
      <c r="CT12" s="84"/>
      <c r="CU12" s="84" t="s">
        <v>1369</v>
      </c>
      <c r="CV12" s="84"/>
      <c r="CW12" s="84"/>
      <c r="CX12" s="84" t="s">
        <v>1370</v>
      </c>
      <c r="CY12" s="84"/>
      <c r="CZ12" s="84"/>
      <c r="DA12" s="84" t="s">
        <v>1371</v>
      </c>
      <c r="DB12" s="84"/>
      <c r="DC12" s="84"/>
      <c r="DD12" s="84" t="s">
        <v>1372</v>
      </c>
      <c r="DE12" s="84"/>
      <c r="DF12" s="84"/>
      <c r="DG12" s="84" t="s">
        <v>1373</v>
      </c>
      <c r="DH12" s="84"/>
      <c r="DI12" s="84"/>
      <c r="DJ12" s="114" t="s">
        <v>1374</v>
      </c>
      <c r="DK12" s="114"/>
      <c r="DL12" s="114"/>
      <c r="DM12" s="114" t="s">
        <v>1375</v>
      </c>
      <c r="DN12" s="114"/>
      <c r="DO12" s="114"/>
      <c r="DP12" s="114" t="s">
        <v>1376</v>
      </c>
      <c r="DQ12" s="114"/>
      <c r="DR12" s="114"/>
      <c r="DS12" s="114" t="s">
        <v>1377</v>
      </c>
      <c r="DT12" s="114"/>
      <c r="DU12" s="114"/>
      <c r="DV12" s="114" t="s">
        <v>745</v>
      </c>
      <c r="DW12" s="114"/>
      <c r="DX12" s="114"/>
      <c r="DY12" s="84" t="s">
        <v>761</v>
      </c>
      <c r="DZ12" s="84"/>
      <c r="EA12" s="84"/>
      <c r="EB12" s="84" t="s">
        <v>762</v>
      </c>
      <c r="EC12" s="84"/>
      <c r="ED12" s="84"/>
      <c r="EE12" s="84" t="s">
        <v>1231</v>
      </c>
      <c r="EF12" s="84"/>
      <c r="EG12" s="84"/>
      <c r="EH12" s="84" t="s">
        <v>763</v>
      </c>
      <c r="EI12" s="84"/>
      <c r="EJ12" s="84"/>
      <c r="EK12" s="84" t="s">
        <v>1334</v>
      </c>
      <c r="EL12" s="84"/>
      <c r="EM12" s="84"/>
      <c r="EN12" s="84" t="s">
        <v>766</v>
      </c>
      <c r="EO12" s="84"/>
      <c r="EP12" s="84"/>
      <c r="EQ12" s="84" t="s">
        <v>1240</v>
      </c>
      <c r="ER12" s="84"/>
      <c r="ES12" s="84"/>
      <c r="ET12" s="84" t="s">
        <v>771</v>
      </c>
      <c r="EU12" s="84"/>
      <c r="EV12" s="84"/>
      <c r="EW12" s="84" t="s">
        <v>1243</v>
      </c>
      <c r="EX12" s="84"/>
      <c r="EY12" s="84"/>
      <c r="EZ12" s="84" t="s">
        <v>1245</v>
      </c>
      <c r="FA12" s="84"/>
      <c r="FB12" s="84"/>
      <c r="FC12" s="84" t="s">
        <v>1247</v>
      </c>
      <c r="FD12" s="84"/>
      <c r="FE12" s="84"/>
      <c r="FF12" s="84" t="s">
        <v>1335</v>
      </c>
      <c r="FG12" s="84"/>
      <c r="FH12" s="84"/>
      <c r="FI12" s="84" t="s">
        <v>1250</v>
      </c>
      <c r="FJ12" s="84"/>
      <c r="FK12" s="84"/>
      <c r="FL12" s="84" t="s">
        <v>775</v>
      </c>
      <c r="FM12" s="84"/>
      <c r="FN12" s="84"/>
      <c r="FO12" s="84" t="s">
        <v>1254</v>
      </c>
      <c r="FP12" s="84"/>
      <c r="FQ12" s="84"/>
      <c r="FR12" s="84" t="s">
        <v>1257</v>
      </c>
      <c r="FS12" s="84"/>
      <c r="FT12" s="84"/>
      <c r="FU12" s="84" t="s">
        <v>1261</v>
      </c>
      <c r="FV12" s="84"/>
      <c r="FW12" s="84"/>
      <c r="FX12" s="84" t="s">
        <v>1263</v>
      </c>
      <c r="FY12" s="84"/>
      <c r="FZ12" s="84"/>
      <c r="GA12" s="114" t="s">
        <v>1266</v>
      </c>
      <c r="GB12" s="114"/>
      <c r="GC12" s="114"/>
      <c r="GD12" s="84" t="s">
        <v>780</v>
      </c>
      <c r="GE12" s="84"/>
      <c r="GF12" s="84"/>
      <c r="GG12" s="114" t="s">
        <v>1273</v>
      </c>
      <c r="GH12" s="114"/>
      <c r="GI12" s="114"/>
      <c r="GJ12" s="114" t="s">
        <v>1274</v>
      </c>
      <c r="GK12" s="114"/>
      <c r="GL12" s="114"/>
      <c r="GM12" s="114" t="s">
        <v>1276</v>
      </c>
      <c r="GN12" s="114"/>
      <c r="GO12" s="114"/>
      <c r="GP12" s="114" t="s">
        <v>1277</v>
      </c>
      <c r="GQ12" s="114"/>
      <c r="GR12" s="114"/>
      <c r="GS12" s="114" t="s">
        <v>787</v>
      </c>
      <c r="GT12" s="114"/>
      <c r="GU12" s="114"/>
      <c r="GV12" s="114" t="s">
        <v>789</v>
      </c>
      <c r="GW12" s="114"/>
      <c r="GX12" s="114"/>
      <c r="GY12" s="114" t="s">
        <v>790</v>
      </c>
      <c r="GZ12" s="114"/>
      <c r="HA12" s="114"/>
      <c r="HB12" s="84" t="s">
        <v>1284</v>
      </c>
      <c r="HC12" s="84"/>
      <c r="HD12" s="84"/>
      <c r="HE12" s="84" t="s">
        <v>1286</v>
      </c>
      <c r="HF12" s="84"/>
      <c r="HG12" s="84"/>
      <c r="HH12" s="84" t="s">
        <v>796</v>
      </c>
      <c r="HI12" s="84"/>
      <c r="HJ12" s="84"/>
      <c r="HK12" s="84" t="s">
        <v>1287</v>
      </c>
      <c r="HL12" s="84"/>
      <c r="HM12" s="84"/>
      <c r="HN12" s="84" t="s">
        <v>1290</v>
      </c>
      <c r="HO12" s="84"/>
      <c r="HP12" s="84"/>
      <c r="HQ12" s="84" t="s">
        <v>799</v>
      </c>
      <c r="HR12" s="84"/>
      <c r="HS12" s="84"/>
      <c r="HT12" s="84" t="s">
        <v>797</v>
      </c>
      <c r="HU12" s="84"/>
      <c r="HV12" s="84"/>
      <c r="HW12" s="84" t="s">
        <v>618</v>
      </c>
      <c r="HX12" s="84"/>
      <c r="HY12" s="84"/>
      <c r="HZ12" s="84" t="s">
        <v>1299</v>
      </c>
      <c r="IA12" s="84"/>
      <c r="IB12" s="84"/>
      <c r="IC12" s="84" t="s">
        <v>1303</v>
      </c>
      <c r="ID12" s="84"/>
      <c r="IE12" s="84"/>
      <c r="IF12" s="84" t="s">
        <v>802</v>
      </c>
      <c r="IG12" s="84"/>
      <c r="IH12" s="84"/>
      <c r="II12" s="84" t="s">
        <v>1308</v>
      </c>
      <c r="IJ12" s="84"/>
      <c r="IK12" s="84"/>
      <c r="IL12" s="84" t="s">
        <v>1309</v>
      </c>
      <c r="IM12" s="84"/>
      <c r="IN12" s="84"/>
      <c r="IO12" s="84" t="s">
        <v>1313</v>
      </c>
      <c r="IP12" s="84"/>
      <c r="IQ12" s="84"/>
      <c r="IR12" s="84" t="s">
        <v>1317</v>
      </c>
      <c r="IS12" s="84"/>
      <c r="IT12" s="84"/>
    </row>
    <row r="13" spans="1:293" ht="82.5" customHeight="1">
      <c r="A13" s="93"/>
      <c r="B13" s="93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>
      <c r="A14" s="2">
        <v>1</v>
      </c>
      <c r="B14" s="148" t="s">
        <v>1412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/>
      <c r="CK14" s="4">
        <v>1</v>
      </c>
      <c r="CL14" s="4">
        <v>1</v>
      </c>
      <c r="CM14" s="4"/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/>
      <c r="IA14" s="4">
        <v>1</v>
      </c>
      <c r="IB14" s="4"/>
      <c r="IC14" s="4"/>
      <c r="ID14" s="4">
        <v>1</v>
      </c>
      <c r="IE14" s="4"/>
      <c r="IF14" s="4">
        <v>1</v>
      </c>
      <c r="IG14" s="4"/>
      <c r="IH14" s="4"/>
      <c r="II14" s="4"/>
      <c r="IJ14" s="4">
        <v>1</v>
      </c>
      <c r="IK14" s="4"/>
      <c r="IL14" s="4">
        <v>1</v>
      </c>
      <c r="IM14" s="4"/>
      <c r="IN14" s="4"/>
      <c r="IO14" s="4"/>
      <c r="IP14" s="4">
        <v>1</v>
      </c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149" t="s">
        <v>1413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/>
      <c r="CK15" s="4">
        <v>1</v>
      </c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/>
      <c r="ID15" s="4">
        <v>1</v>
      </c>
      <c r="IE15" s="4"/>
      <c r="IF15" s="4">
        <v>1</v>
      </c>
      <c r="IG15" s="4"/>
      <c r="IH15" s="4"/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149" t="s">
        <v>1384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/>
      <c r="BG16" s="4">
        <v>1</v>
      </c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/>
      <c r="CK16" s="4">
        <v>1</v>
      </c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/>
      <c r="ID16" s="4">
        <v>1</v>
      </c>
      <c r="IE16" s="4"/>
      <c r="IF16" s="4">
        <v>1</v>
      </c>
      <c r="IG16" s="4"/>
      <c r="IH16" s="4"/>
      <c r="II16" s="4"/>
      <c r="IJ16" s="4">
        <v>1</v>
      </c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149" t="s">
        <v>1387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/>
      <c r="CK17" s="4">
        <v>1</v>
      </c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/>
      <c r="ID17" s="4">
        <v>1</v>
      </c>
      <c r="IE17" s="4"/>
      <c r="IF17" s="4">
        <v>1</v>
      </c>
      <c r="IG17" s="4"/>
      <c r="IH17" s="4"/>
      <c r="II17" s="4"/>
      <c r="IJ17" s="4">
        <v>1</v>
      </c>
      <c r="IK17" s="4"/>
      <c r="IL17" s="4">
        <v>1</v>
      </c>
      <c r="IM17" s="4"/>
      <c r="IN17" s="4"/>
      <c r="IO17" s="4"/>
      <c r="IP17" s="4">
        <v>1</v>
      </c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149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/>
      <c r="CK18" s="4">
        <v>1</v>
      </c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/>
      <c r="ID18" s="4">
        <v>1</v>
      </c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149" t="s">
        <v>1389</v>
      </c>
      <c r="C19" s="4"/>
      <c r="D19" s="4">
        <v>1</v>
      </c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>
        <v>1</v>
      </c>
      <c r="BO19" s="4"/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/>
      <c r="CK19" s="4">
        <v>1</v>
      </c>
      <c r="CL19" s="4">
        <v>1</v>
      </c>
      <c r="CM19" s="4"/>
      <c r="CN19" s="4"/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/>
      <c r="DC19" s="4">
        <v>1</v>
      </c>
      <c r="DD19" s="4">
        <v>1</v>
      </c>
      <c r="DE19" s="4"/>
      <c r="DF19" s="4"/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149" t="s">
        <v>1390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/>
      <c r="BX20" s="4"/>
      <c r="BY20" s="4">
        <v>1</v>
      </c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>
        <v>1</v>
      </c>
      <c r="CM20" s="4"/>
      <c r="CN20" s="4"/>
      <c r="CO20" s="4"/>
      <c r="CP20" s="4"/>
      <c r="CQ20" s="4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/>
      <c r="DC20" s="4">
        <v>1</v>
      </c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/>
      <c r="DO20" s="4">
        <v>1</v>
      </c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>
      <c r="A21" s="3">
        <v>8</v>
      </c>
      <c r="B21" s="149" t="s">
        <v>1391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/>
      <c r="T21" s="4">
        <v>1</v>
      </c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/>
      <c r="AO21" s="4">
        <v>1</v>
      </c>
      <c r="AP21" s="4"/>
      <c r="AQ21" s="4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/>
      <c r="BY21" s="4">
        <v>1</v>
      </c>
      <c r="BZ21" s="4">
        <v>1</v>
      </c>
      <c r="CA21" s="4"/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>
        <v>1</v>
      </c>
      <c r="CN21" s="4"/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/>
      <c r="DC21" s="4">
        <v>1</v>
      </c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/>
      <c r="DO21" s="4">
        <v>1</v>
      </c>
      <c r="DP21" s="4">
        <v>1</v>
      </c>
      <c r="DQ21" s="4"/>
      <c r="DR21" s="4"/>
      <c r="DS21" s="4"/>
      <c r="DT21" s="4">
        <v>1</v>
      </c>
      <c r="DU21" s="4"/>
      <c r="DV21" s="4"/>
      <c r="DW21" s="4"/>
      <c r="DX21" s="4">
        <v>1</v>
      </c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/>
      <c r="EP21" s="4">
        <v>1</v>
      </c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>
        <v>1</v>
      </c>
      <c r="IS21" s="4"/>
      <c r="IT21" s="4"/>
    </row>
    <row r="22" spans="1:293" ht="15.75">
      <c r="A22" s="3">
        <v>9</v>
      </c>
      <c r="B22" s="149" t="s">
        <v>1414</v>
      </c>
      <c r="C22" s="4">
        <v>1</v>
      </c>
      <c r="D22" s="4"/>
      <c r="E22" s="4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/>
      <c r="BV22" s="4">
        <v>1</v>
      </c>
      <c r="BW22" s="4"/>
      <c r="BX22" s="4"/>
      <c r="BY22" s="4">
        <v>1</v>
      </c>
      <c r="BZ22" s="4">
        <v>1</v>
      </c>
      <c r="CA22" s="4"/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/>
      <c r="CZ22" s="4">
        <v>1</v>
      </c>
      <c r="DA22" s="4"/>
      <c r="DB22" s="4"/>
      <c r="DC22" s="4">
        <v>1</v>
      </c>
      <c r="DD22" s="4"/>
      <c r="DE22" s="4">
        <v>1</v>
      </c>
      <c r="DF22" s="4"/>
      <c r="DG22" s="4">
        <v>1</v>
      </c>
      <c r="DH22" s="4"/>
      <c r="DI22" s="4"/>
      <c r="DJ22" s="4"/>
      <c r="DK22" s="4"/>
      <c r="DL22" s="4">
        <v>1</v>
      </c>
      <c r="DM22" s="4"/>
      <c r="DN22" s="4"/>
      <c r="DO22" s="4">
        <v>1</v>
      </c>
      <c r="DP22" s="4">
        <v>1</v>
      </c>
      <c r="DQ22" s="4"/>
      <c r="DR22" s="4"/>
      <c r="DS22" s="4"/>
      <c r="DT22" s="4">
        <v>1</v>
      </c>
      <c r="DU22" s="4"/>
      <c r="DV22" s="4"/>
      <c r="DW22" s="4"/>
      <c r="DX22" s="4">
        <v>1</v>
      </c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>
        <v>1</v>
      </c>
      <c r="FM22" s="4"/>
      <c r="FN22" s="4"/>
      <c r="FO22" s="4"/>
      <c r="FP22" s="4">
        <v>1</v>
      </c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>
        <v>1</v>
      </c>
      <c r="IS22" s="4"/>
      <c r="IT22" s="4"/>
    </row>
    <row r="23" spans="1:293" ht="15.75">
      <c r="A23" s="3">
        <v>10</v>
      </c>
      <c r="B23" s="149" t="s">
        <v>1392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/>
      <c r="BJ23" s="4">
        <v>1</v>
      </c>
      <c r="BK23" s="4"/>
      <c r="BL23" s="4"/>
      <c r="BM23" s="4">
        <v>1</v>
      </c>
      <c r="BN23" s="4">
        <v>1</v>
      </c>
      <c r="BO23" s="4"/>
      <c r="BP23" s="4"/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>
        <v>1</v>
      </c>
      <c r="CA23" s="4"/>
      <c r="CB23" s="4"/>
      <c r="CC23" s="4">
        <v>1</v>
      </c>
      <c r="CD23" s="4"/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/>
      <c r="CT23" s="4">
        <v>1</v>
      </c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>
        <v>1</v>
      </c>
      <c r="DE23" s="4"/>
      <c r="DF23" s="4"/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>
        <v>1</v>
      </c>
      <c r="DQ23" s="4"/>
      <c r="DR23" s="4"/>
      <c r="DS23" s="4">
        <v>1</v>
      </c>
      <c r="DT23" s="4"/>
      <c r="DU23" s="4"/>
      <c r="DV23" s="4"/>
      <c r="DW23" s="4"/>
      <c r="DX23" s="4">
        <v>1</v>
      </c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/>
      <c r="FE23" s="4">
        <v>1</v>
      </c>
      <c r="FF23" s="4"/>
      <c r="FG23" s="4">
        <v>1</v>
      </c>
      <c r="FH23" s="4"/>
      <c r="FI23" s="4"/>
      <c r="FJ23" s="4">
        <v>1</v>
      </c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4">
        <v>1</v>
      </c>
      <c r="GT23" s="4"/>
      <c r="GU23" s="4"/>
      <c r="GV23" s="4"/>
      <c r="GW23" s="4">
        <v>1</v>
      </c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/>
      <c r="IA23" s="4">
        <v>1</v>
      </c>
      <c r="IB23" s="4"/>
      <c r="IC23" s="4">
        <v>1</v>
      </c>
      <c r="ID23" s="4"/>
      <c r="IE23" s="4"/>
      <c r="IF23" s="4"/>
      <c r="IG23" s="4">
        <v>1</v>
      </c>
      <c r="IH23" s="4"/>
      <c r="II23" s="4"/>
      <c r="IJ23" s="4"/>
      <c r="IK23" s="4">
        <v>1</v>
      </c>
      <c r="IL23" s="4"/>
      <c r="IM23" s="4">
        <v>1</v>
      </c>
      <c r="IN23" s="4"/>
      <c r="IO23" s="4"/>
      <c r="IP23" s="4">
        <v>1</v>
      </c>
      <c r="IQ23" s="4"/>
      <c r="IR23" s="4">
        <v>1</v>
      </c>
      <c r="IS23" s="4"/>
      <c r="IT23" s="4"/>
    </row>
    <row r="24" spans="1:293" ht="15.75">
      <c r="A24" s="3">
        <v>11</v>
      </c>
      <c r="B24" s="149" t="s">
        <v>1415</v>
      </c>
      <c r="C24" s="4"/>
      <c r="D24" s="4">
        <v>1</v>
      </c>
      <c r="E24" s="4"/>
      <c r="F24" s="4">
        <v>1</v>
      </c>
      <c r="G24" s="4"/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4"/>
      <c r="AV24" s="4"/>
      <c r="AW24" s="4"/>
      <c r="AX24" s="4">
        <v>1</v>
      </c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/>
      <c r="BJ24" s="4">
        <v>1</v>
      </c>
      <c r="BK24" s="4"/>
      <c r="BL24" s="4"/>
      <c r="BM24" s="4">
        <v>1</v>
      </c>
      <c r="BN24" s="4">
        <v>1</v>
      </c>
      <c r="BO24" s="4"/>
      <c r="BP24" s="4"/>
      <c r="BQ24" s="4">
        <v>1</v>
      </c>
      <c r="BR24" s="4"/>
      <c r="BS24" s="4"/>
      <c r="BT24" s="4"/>
      <c r="BU24" s="4"/>
      <c r="BV24" s="4">
        <v>1</v>
      </c>
      <c r="BW24" s="4"/>
      <c r="BX24" s="4"/>
      <c r="BY24" s="4">
        <v>1</v>
      </c>
      <c r="BZ24" s="4">
        <v>1</v>
      </c>
      <c r="CA24" s="4"/>
      <c r="CB24" s="4"/>
      <c r="CC24" s="4">
        <v>1</v>
      </c>
      <c r="CD24" s="4"/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/>
      <c r="CZ24" s="4">
        <v>1</v>
      </c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/>
      <c r="DL24" s="4">
        <v>1</v>
      </c>
      <c r="DM24" s="4"/>
      <c r="DN24" s="4"/>
      <c r="DO24" s="4">
        <v>1</v>
      </c>
      <c r="DP24" s="4">
        <v>1</v>
      </c>
      <c r="DQ24" s="4"/>
      <c r="DR24" s="4"/>
      <c r="DS24" s="4">
        <v>1</v>
      </c>
      <c r="DT24" s="4"/>
      <c r="DU24" s="4"/>
      <c r="DV24" s="4"/>
      <c r="DW24" s="4"/>
      <c r="DX24" s="4">
        <v>1</v>
      </c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>
        <v>1</v>
      </c>
      <c r="GT24" s="4"/>
      <c r="GU24" s="4"/>
      <c r="GV24" s="4"/>
      <c r="GW24" s="4">
        <v>1</v>
      </c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/>
      <c r="IA24" s="4">
        <v>1</v>
      </c>
      <c r="IB24" s="4"/>
      <c r="IC24" s="4">
        <v>1</v>
      </c>
      <c r="ID24" s="4"/>
      <c r="IE24" s="4"/>
      <c r="IF24" s="4"/>
      <c r="IG24" s="4">
        <v>1</v>
      </c>
      <c r="IH24" s="4"/>
      <c r="II24" s="4"/>
      <c r="IJ24" s="4"/>
      <c r="IK24" s="4">
        <v>1</v>
      </c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149" t="s">
        <v>1396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/>
      <c r="BJ25" s="4">
        <v>1</v>
      </c>
      <c r="BK25" s="4"/>
      <c r="BL25" s="4"/>
      <c r="BM25" s="4">
        <v>1</v>
      </c>
      <c r="BN25" s="4">
        <v>1</v>
      </c>
      <c r="BO25" s="4"/>
      <c r="BP25" s="4"/>
      <c r="BQ25" s="4"/>
      <c r="BR25" s="4">
        <v>1</v>
      </c>
      <c r="BS25" s="4"/>
      <c r="BT25" s="4"/>
      <c r="BU25" s="4"/>
      <c r="BV25" s="4">
        <v>1</v>
      </c>
      <c r="BW25" s="4"/>
      <c r="BX25" s="4"/>
      <c r="BY25" s="4">
        <v>1</v>
      </c>
      <c r="BZ25" s="4">
        <v>1</v>
      </c>
      <c r="CA25" s="4"/>
      <c r="CB25" s="4"/>
      <c r="CC25" s="4">
        <v>1</v>
      </c>
      <c r="CD25" s="4"/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/>
      <c r="CT25" s="4">
        <v>1</v>
      </c>
      <c r="CU25" s="4"/>
      <c r="CV25" s="4">
        <v>1</v>
      </c>
      <c r="CW25" s="4"/>
      <c r="CX25" s="4"/>
      <c r="CY25" s="4"/>
      <c r="CZ25" s="4">
        <v>1</v>
      </c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/>
      <c r="DO25" s="4">
        <v>1</v>
      </c>
      <c r="DP25" s="4">
        <v>1</v>
      </c>
      <c r="DQ25" s="4"/>
      <c r="DR25" s="4"/>
      <c r="DS25" s="4">
        <v>1</v>
      </c>
      <c r="DT25" s="4"/>
      <c r="DU25" s="4"/>
      <c r="DV25" s="4"/>
      <c r="DW25" s="4"/>
      <c r="DX25" s="4">
        <v>1</v>
      </c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/>
      <c r="GQ25" s="4">
        <v>1</v>
      </c>
      <c r="GR25" s="4"/>
      <c r="GS25" s="4">
        <v>1</v>
      </c>
      <c r="GT25" s="4"/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149" t="s">
        <v>1416</v>
      </c>
      <c r="C26" s="4"/>
      <c r="D26" s="4">
        <v>1</v>
      </c>
      <c r="E26" s="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>
        <v>1</v>
      </c>
      <c r="BO26" s="4"/>
      <c r="BP26" s="4"/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>
        <v>1</v>
      </c>
      <c r="CD26" s="4"/>
      <c r="CE26" s="4"/>
      <c r="CF26" s="4"/>
      <c r="CG26" s="4"/>
      <c r="CH26" s="4">
        <v>1</v>
      </c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>
        <v>1</v>
      </c>
      <c r="DR26" s="4"/>
      <c r="DS26" s="4">
        <v>1</v>
      </c>
      <c r="DT26" s="4"/>
      <c r="DU26" s="4"/>
      <c r="DV26" s="4"/>
      <c r="DW26" s="4"/>
      <c r="DX26" s="4">
        <v>1</v>
      </c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>
        <v>1</v>
      </c>
      <c r="GN26" s="4"/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/>
      <c r="IK26" s="4">
        <v>1</v>
      </c>
      <c r="IL26" s="4"/>
      <c r="IM26" s="4"/>
      <c r="IN26" s="4">
        <v>1</v>
      </c>
      <c r="IO26" s="4"/>
      <c r="IP26" s="4"/>
      <c r="IQ26" s="4">
        <v>1</v>
      </c>
      <c r="IR26" s="4">
        <v>1</v>
      </c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149" t="s">
        <v>1417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/>
      <c r="S27" s="4"/>
      <c r="T27" s="4">
        <v>1</v>
      </c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/>
      <c r="AN27" s="4"/>
      <c r="AO27" s="4">
        <v>1</v>
      </c>
      <c r="AP27" s="4">
        <v>1</v>
      </c>
      <c r="AQ27" s="4"/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>
        <v>1</v>
      </c>
      <c r="BG27" s="4"/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>
        <v>1</v>
      </c>
      <c r="BR27" s="4"/>
      <c r="BS27" s="4"/>
      <c r="BT27" s="4"/>
      <c r="BU27" s="4"/>
      <c r="BV27" s="4">
        <v>1</v>
      </c>
      <c r="BW27" s="4"/>
      <c r="BX27" s="4"/>
      <c r="BY27" s="4">
        <v>1</v>
      </c>
      <c r="BZ27" s="4">
        <v>1</v>
      </c>
      <c r="CA27" s="4"/>
      <c r="CB27" s="4"/>
      <c r="CC27" s="4">
        <v>1</v>
      </c>
      <c r="CD27" s="4"/>
      <c r="CE27" s="4"/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4"/>
      <c r="DE27" s="4"/>
      <c r="DF27" s="4">
        <v>1</v>
      </c>
      <c r="DG27" s="4">
        <v>1</v>
      </c>
      <c r="DH27" s="4"/>
      <c r="DI27" s="4"/>
      <c r="DJ27" s="4"/>
      <c r="DK27" s="4"/>
      <c r="DL27" s="4">
        <v>1</v>
      </c>
      <c r="DM27" s="4"/>
      <c r="DN27" s="4"/>
      <c r="DO27" s="4">
        <v>1</v>
      </c>
      <c r="DP27" s="4">
        <v>1</v>
      </c>
      <c r="DQ27" s="4"/>
      <c r="DR27" s="4"/>
      <c r="DS27" s="4">
        <v>1</v>
      </c>
      <c r="DT27" s="4"/>
      <c r="DU27" s="4"/>
      <c r="DV27" s="4"/>
      <c r="DW27" s="4"/>
      <c r="DX27" s="4">
        <v>1</v>
      </c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/>
      <c r="EP27" s="4">
        <v>1</v>
      </c>
      <c r="EQ27" s="4">
        <v>1</v>
      </c>
      <c r="ER27" s="4"/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>
        <v>1</v>
      </c>
      <c r="FM27" s="4"/>
      <c r="FN27" s="4"/>
      <c r="FO27" s="4"/>
      <c r="FP27" s="4"/>
      <c r="FQ27" s="4">
        <v>1</v>
      </c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  <c r="GS27" s="4">
        <v>1</v>
      </c>
      <c r="GT27" s="4"/>
      <c r="GU27" s="4"/>
      <c r="GV27" s="4"/>
      <c r="GW27" s="4">
        <v>1</v>
      </c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>
        <v>1</v>
      </c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149" t="s">
        <v>1398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/>
      <c r="BU28" s="4"/>
      <c r="BV28" s="4">
        <v>1</v>
      </c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>
        <v>1</v>
      </c>
      <c r="CP28" s="4"/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/>
      <c r="CZ28" s="4">
        <v>1</v>
      </c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/>
      <c r="DL28" s="4">
        <v>1</v>
      </c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/>
      <c r="DX28" s="4">
        <v>1</v>
      </c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/>
      <c r="FK28" s="4">
        <v>1</v>
      </c>
      <c r="FL28" s="4">
        <v>1</v>
      </c>
      <c r="FM28" s="4"/>
      <c r="FN28" s="4"/>
      <c r="FO28" s="4"/>
      <c r="FP28" s="4"/>
      <c r="FQ28" s="4">
        <v>1</v>
      </c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/>
      <c r="GQ28" s="4">
        <v>1</v>
      </c>
      <c r="GR28" s="4"/>
      <c r="GS28" s="4">
        <v>1</v>
      </c>
      <c r="GT28" s="4"/>
      <c r="GU28" s="4"/>
      <c r="GV28" s="4"/>
      <c r="GW28" s="4">
        <v>1</v>
      </c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/>
      <c r="IQ28" s="4">
        <v>1</v>
      </c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149" t="s">
        <v>1418</v>
      </c>
      <c r="C29" s="4">
        <v>1</v>
      </c>
      <c r="D29" s="4"/>
      <c r="E29" s="4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/>
      <c r="BY29" s="4">
        <v>1</v>
      </c>
      <c r="BZ29" s="4"/>
      <c r="CA29" s="4">
        <v>1</v>
      </c>
      <c r="CB29" s="4"/>
      <c r="CC29" s="4">
        <v>1</v>
      </c>
      <c r="CD29" s="4"/>
      <c r="CE29" s="4"/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>
        <v>1</v>
      </c>
      <c r="CP29" s="4"/>
      <c r="CQ29" s="4"/>
      <c r="CR29" s="4"/>
      <c r="CS29" s="4">
        <v>1</v>
      </c>
      <c r="CT29" s="4"/>
      <c r="CU29" s="4"/>
      <c r="CV29" s="4"/>
      <c r="CW29" s="4">
        <v>1</v>
      </c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4">
        <v>1</v>
      </c>
      <c r="DT29" s="4"/>
      <c r="DU29" s="4"/>
      <c r="DV29" s="4"/>
      <c r="DW29" s="4"/>
      <c r="DX29" s="4">
        <v>1</v>
      </c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/>
      <c r="FK29" s="4">
        <v>1</v>
      </c>
      <c r="FL29" s="4">
        <v>1</v>
      </c>
      <c r="FM29" s="4"/>
      <c r="FN29" s="4"/>
      <c r="FO29" s="4"/>
      <c r="FP29" s="4"/>
      <c r="FQ29" s="4">
        <v>1</v>
      </c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>
        <v>1</v>
      </c>
      <c r="GR29" s="4"/>
      <c r="GS29" s="4">
        <v>1</v>
      </c>
      <c r="GT29" s="4"/>
      <c r="GU29" s="4"/>
      <c r="GV29" s="4"/>
      <c r="GW29" s="4">
        <v>1</v>
      </c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/>
      <c r="IQ29" s="4">
        <v>1</v>
      </c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149" t="s">
        <v>1399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>
        <v>1</v>
      </c>
      <c r="BG30" s="4"/>
      <c r="BH30" s="4"/>
      <c r="BI30" s="4"/>
      <c r="BJ30" s="4">
        <v>1</v>
      </c>
      <c r="BK30" s="4"/>
      <c r="BL30" s="4">
        <v>1</v>
      </c>
      <c r="BM30" s="4"/>
      <c r="BN30" s="4"/>
      <c r="BO30" s="4">
        <v>1</v>
      </c>
      <c r="BP30" s="4"/>
      <c r="BQ30" s="4"/>
      <c r="BR30" s="4"/>
      <c r="BS30" s="4">
        <v>1</v>
      </c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>
        <v>1</v>
      </c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/>
      <c r="DX30" s="4">
        <v>1</v>
      </c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/>
      <c r="FE30" s="4">
        <v>1</v>
      </c>
      <c r="FF30" s="4"/>
      <c r="FG30" s="4">
        <v>1</v>
      </c>
      <c r="FH30" s="4"/>
      <c r="FI30" s="4"/>
      <c r="FJ30" s="4"/>
      <c r="FK30" s="4">
        <v>1</v>
      </c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>
        <v>1</v>
      </c>
      <c r="IA30" s="4"/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/>
      <c r="IK30" s="4">
        <v>1</v>
      </c>
      <c r="IL30" s="4"/>
      <c r="IM30" s="4">
        <v>1</v>
      </c>
      <c r="IN30" s="4"/>
      <c r="IO30" s="4"/>
      <c r="IP30" s="4"/>
      <c r="IQ30" s="4">
        <v>1</v>
      </c>
      <c r="IR30" s="4"/>
      <c r="IS30" s="4">
        <v>1</v>
      </c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149" t="s">
        <v>1401</v>
      </c>
      <c r="C31" s="4"/>
      <c r="D31" s="4">
        <v>1</v>
      </c>
      <c r="E31" s="4"/>
      <c r="F31" s="4">
        <v>1</v>
      </c>
      <c r="G31" s="4"/>
      <c r="H31" s="4"/>
      <c r="I31" s="4"/>
      <c r="J31" s="4">
        <v>1</v>
      </c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>
        <v>1</v>
      </c>
      <c r="V31" s="4">
        <v>1</v>
      </c>
      <c r="W31" s="4"/>
      <c r="X31" s="4"/>
      <c r="Y31" s="4">
        <v>1</v>
      </c>
      <c r="Z31" s="4"/>
      <c r="AA31" s="4">
        <v>1</v>
      </c>
      <c r="AB31" s="4"/>
      <c r="AC31" s="4"/>
      <c r="AD31" s="4"/>
      <c r="AE31" s="4">
        <v>1</v>
      </c>
      <c r="AF31" s="4"/>
      <c r="AG31" s="4">
        <v>1</v>
      </c>
      <c r="AH31" s="4"/>
      <c r="AI31" s="4"/>
      <c r="AJ31" s="4">
        <v>1</v>
      </c>
      <c r="AK31" s="4"/>
      <c r="AL31" s="4"/>
      <c r="AM31" s="4"/>
      <c r="AN31" s="4">
        <v>1</v>
      </c>
      <c r="AO31" s="4"/>
      <c r="AP31" s="4">
        <v>1</v>
      </c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/>
      <c r="BJ31" s="4">
        <v>1</v>
      </c>
      <c r="BK31" s="4"/>
      <c r="BL31" s="4">
        <v>1</v>
      </c>
      <c r="BM31" s="4"/>
      <c r="BN31" s="4"/>
      <c r="BO31" s="4">
        <v>1</v>
      </c>
      <c r="BP31" s="4"/>
      <c r="BQ31" s="4"/>
      <c r="BR31" s="4"/>
      <c r="BS31" s="4">
        <v>1</v>
      </c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/>
      <c r="CK31" s="4">
        <v>1</v>
      </c>
      <c r="CL31" s="4"/>
      <c r="CM31" s="4"/>
      <c r="CN31" s="4">
        <v>1</v>
      </c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4">
        <v>1</v>
      </c>
      <c r="DT31" s="4"/>
      <c r="DU31" s="4"/>
      <c r="DV31" s="4"/>
      <c r="DW31" s="4">
        <v>1</v>
      </c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>
        <v>1</v>
      </c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/>
      <c r="FE31" s="4">
        <v>1</v>
      </c>
      <c r="FF31" s="4"/>
      <c r="FG31" s="4">
        <v>1</v>
      </c>
      <c r="FH31" s="4"/>
      <c r="FI31" s="4"/>
      <c r="FJ31" s="4"/>
      <c r="FK31" s="4">
        <v>1</v>
      </c>
      <c r="FL31" s="4">
        <v>1</v>
      </c>
      <c r="FM31" s="4"/>
      <c r="FN31" s="4"/>
      <c r="FO31" s="4"/>
      <c r="FP31" s="4">
        <v>1</v>
      </c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/>
      <c r="IK31" s="4">
        <v>1</v>
      </c>
      <c r="IL31" s="4"/>
      <c r="IM31" s="4">
        <v>1</v>
      </c>
      <c r="IN31" s="4"/>
      <c r="IO31" s="4"/>
      <c r="IP31" s="4"/>
      <c r="IQ31" s="4">
        <v>1</v>
      </c>
      <c r="IR31" s="4">
        <v>1</v>
      </c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149" t="s">
        <v>1419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>
        <v>1</v>
      </c>
      <c r="V32" s="4"/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>
        <v>1</v>
      </c>
      <c r="AK32" s="4"/>
      <c r="AL32" s="4"/>
      <c r="AM32" s="4"/>
      <c r="AN32" s="4">
        <v>1</v>
      </c>
      <c r="AO32" s="4"/>
      <c r="AP32" s="4">
        <v>1</v>
      </c>
      <c r="AQ32" s="4"/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/>
      <c r="BP32" s="4">
        <v>1</v>
      </c>
      <c r="BQ32" s="4">
        <v>1</v>
      </c>
      <c r="BR32" s="4"/>
      <c r="BS32" s="4"/>
      <c r="BT32" s="4"/>
      <c r="BU32" s="4">
        <v>1</v>
      </c>
      <c r="BV32" s="4"/>
      <c r="BW32" s="4"/>
      <c r="BX32" s="4"/>
      <c r="BY32" s="4">
        <v>1</v>
      </c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/>
      <c r="CK32" s="4">
        <v>1</v>
      </c>
      <c r="CL32" s="4"/>
      <c r="CM32" s="4"/>
      <c r="CN32" s="4">
        <v>1</v>
      </c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/>
      <c r="DF32" s="4">
        <v>1</v>
      </c>
      <c r="DG32" s="4">
        <v>1</v>
      </c>
      <c r="DH32" s="4"/>
      <c r="DI32" s="4"/>
      <c r="DJ32" s="4"/>
      <c r="DK32" s="4">
        <v>1</v>
      </c>
      <c r="DL32" s="4"/>
      <c r="DM32" s="4"/>
      <c r="DN32" s="4"/>
      <c r="DO32" s="4">
        <v>1</v>
      </c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>
        <v>1</v>
      </c>
      <c r="ER32" s="4"/>
      <c r="ES32" s="4"/>
      <c r="ET32" s="4">
        <v>1</v>
      </c>
      <c r="EU32" s="4"/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/>
      <c r="FK32" s="4">
        <v>1</v>
      </c>
      <c r="FL32" s="4"/>
      <c r="FM32" s="4"/>
      <c r="FN32" s="4">
        <v>1</v>
      </c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/>
      <c r="GF32" s="4">
        <v>1</v>
      </c>
      <c r="GG32" s="4"/>
      <c r="GH32" s="4"/>
      <c r="GI32" s="4">
        <v>1</v>
      </c>
      <c r="GJ32" s="4"/>
      <c r="GK32" s="4">
        <v>1</v>
      </c>
      <c r="GL32" s="4"/>
      <c r="GM32" s="4"/>
      <c r="GN32" s="4"/>
      <c r="GO32" s="4">
        <v>1</v>
      </c>
      <c r="GP32" s="4"/>
      <c r="GQ32" s="4">
        <v>1</v>
      </c>
      <c r="GR32" s="4"/>
      <c r="GS32" s="4"/>
      <c r="GT32" s="4"/>
      <c r="GU32" s="4">
        <v>1</v>
      </c>
      <c r="GV32" s="4"/>
      <c r="GW32" s="4">
        <v>1</v>
      </c>
      <c r="GX32" s="4"/>
      <c r="GY32" s="4"/>
      <c r="GZ32" s="4"/>
      <c r="HA32" s="4">
        <v>1</v>
      </c>
      <c r="HB32" s="4"/>
      <c r="HC32" s="4"/>
      <c r="HD32" s="4">
        <v>1</v>
      </c>
      <c r="HE32" s="4"/>
      <c r="HF32" s="4"/>
      <c r="HG32" s="4">
        <v>1</v>
      </c>
      <c r="HH32" s="4"/>
      <c r="HI32" s="4"/>
      <c r="HJ32" s="4">
        <v>1</v>
      </c>
      <c r="HK32" s="4"/>
      <c r="HL32" s="4"/>
      <c r="HM32" s="4">
        <v>1</v>
      </c>
      <c r="HN32" s="4"/>
      <c r="HO32" s="4"/>
      <c r="HP32" s="4">
        <v>1</v>
      </c>
      <c r="HQ32" s="4"/>
      <c r="HR32" s="4"/>
      <c r="HS32" s="4">
        <v>1</v>
      </c>
      <c r="HT32" s="4"/>
      <c r="HU32" s="4"/>
      <c r="HV32" s="4">
        <v>1</v>
      </c>
      <c r="HW32" s="4"/>
      <c r="HX32" s="4"/>
      <c r="HY32" s="4">
        <v>1</v>
      </c>
      <c r="HZ32" s="4">
        <v>1</v>
      </c>
      <c r="IA32" s="4"/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/>
      <c r="IQ32" s="4">
        <v>1</v>
      </c>
      <c r="IR32" s="4"/>
      <c r="IS32" s="4"/>
      <c r="IT32" s="4">
        <v>1</v>
      </c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149" t="s">
        <v>1420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/>
      <c r="AU33" s="4">
        <v>1</v>
      </c>
      <c r="AV33" s="4"/>
      <c r="AW33" s="4"/>
      <c r="AX33" s="4">
        <v>1</v>
      </c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/>
      <c r="BJ33" s="4">
        <v>1</v>
      </c>
      <c r="BK33" s="4"/>
      <c r="BL33" s="4"/>
      <c r="BM33" s="4">
        <v>1</v>
      </c>
      <c r="BN33" s="4"/>
      <c r="BO33" s="4">
        <v>1</v>
      </c>
      <c r="BP33" s="4"/>
      <c r="BQ33" s="4"/>
      <c r="BR33" s="4"/>
      <c r="BS33" s="4">
        <v>1</v>
      </c>
      <c r="BT33" s="4"/>
      <c r="BU33" s="4">
        <v>1</v>
      </c>
      <c r="BV33" s="4"/>
      <c r="BW33" s="4"/>
      <c r="BX33" s="4"/>
      <c r="BY33" s="4">
        <v>1</v>
      </c>
      <c r="BZ33" s="4">
        <v>1</v>
      </c>
      <c r="CA33" s="4"/>
      <c r="CB33" s="4"/>
      <c r="CC33" s="4">
        <v>1</v>
      </c>
      <c r="CD33" s="4"/>
      <c r="CE33" s="4"/>
      <c r="CF33" s="4"/>
      <c r="CG33" s="4"/>
      <c r="CH33" s="4">
        <v>1</v>
      </c>
      <c r="CI33" s="4"/>
      <c r="CJ33" s="4"/>
      <c r="CK33" s="4">
        <v>1</v>
      </c>
      <c r="CL33" s="4"/>
      <c r="CM33" s="4">
        <v>1</v>
      </c>
      <c r="CN33" s="4"/>
      <c r="CO33" s="4"/>
      <c r="CP33" s="4"/>
      <c r="CQ33" s="4">
        <v>1</v>
      </c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>
        <v>1</v>
      </c>
      <c r="DL33" s="4"/>
      <c r="DM33" s="4"/>
      <c r="DN33" s="4"/>
      <c r="DO33" s="4">
        <v>1</v>
      </c>
      <c r="DP33" s="4">
        <v>1</v>
      </c>
      <c r="DQ33" s="4"/>
      <c r="DR33" s="4"/>
      <c r="DS33" s="4">
        <v>1</v>
      </c>
      <c r="DT33" s="4"/>
      <c r="DU33" s="4"/>
      <c r="DV33" s="4"/>
      <c r="DW33" s="4"/>
      <c r="DX33" s="4">
        <v>1</v>
      </c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>
        <v>1</v>
      </c>
      <c r="GF33" s="4"/>
      <c r="GG33" s="4"/>
      <c r="GH33" s="4">
        <v>1</v>
      </c>
      <c r="GI33" s="4"/>
      <c r="GJ33" s="4"/>
      <c r="GK33" s="4"/>
      <c r="GL33" s="4">
        <v>1</v>
      </c>
      <c r="GM33" s="4"/>
      <c r="GN33" s="4">
        <v>1</v>
      </c>
      <c r="GO33" s="4"/>
      <c r="GP33" s="4"/>
      <c r="GQ33" s="4"/>
      <c r="GR33" s="4">
        <v>1</v>
      </c>
      <c r="GS33" s="4"/>
      <c r="GT33" s="4">
        <v>1</v>
      </c>
      <c r="GU33" s="4"/>
      <c r="GV33" s="4"/>
      <c r="GW33" s="4"/>
      <c r="GX33" s="4">
        <v>1</v>
      </c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>
        <v>1</v>
      </c>
      <c r="IA33" s="4"/>
      <c r="IB33" s="4"/>
      <c r="IC33" s="4"/>
      <c r="ID33" s="4">
        <v>1</v>
      </c>
      <c r="IE33" s="4"/>
      <c r="IF33" s="4"/>
      <c r="IG33" s="4"/>
      <c r="IH33" s="4">
        <v>1</v>
      </c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149" t="s">
        <v>1421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>
        <v>1</v>
      </c>
      <c r="P34" s="4"/>
      <c r="Q34" s="4"/>
      <c r="R34" s="4"/>
      <c r="S34" s="4"/>
      <c r="T34" s="4">
        <v>1</v>
      </c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/>
      <c r="AO34" s="4">
        <v>1</v>
      </c>
      <c r="AP34" s="4"/>
      <c r="AQ34" s="4">
        <v>1</v>
      </c>
      <c r="AR34" s="4"/>
      <c r="AS34" s="4"/>
      <c r="AT34" s="4"/>
      <c r="AU34" s="4">
        <v>1</v>
      </c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>
        <v>1</v>
      </c>
      <c r="BF34" s="4"/>
      <c r="BG34" s="4"/>
      <c r="BH34" s="4"/>
      <c r="BI34" s="4">
        <v>1</v>
      </c>
      <c r="BJ34" s="4"/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>
        <v>1</v>
      </c>
      <c r="BV34" s="4"/>
      <c r="BW34" s="4"/>
      <c r="BX34" s="4"/>
      <c r="BY34" s="4">
        <v>1</v>
      </c>
      <c r="BZ34" s="4">
        <v>1</v>
      </c>
      <c r="CA34" s="4"/>
      <c r="CB34" s="4"/>
      <c r="CC34" s="4">
        <v>1</v>
      </c>
      <c r="CD34" s="4"/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>
        <v>1</v>
      </c>
      <c r="CN34" s="4"/>
      <c r="CO34" s="4"/>
      <c r="CP34" s="4"/>
      <c r="CQ34" s="4">
        <v>1</v>
      </c>
      <c r="CR34" s="4">
        <v>1</v>
      </c>
      <c r="CS34" s="4"/>
      <c r="CT34" s="4"/>
      <c r="CU34" s="4"/>
      <c r="CV34" s="4"/>
      <c r="CW34" s="4">
        <v>1</v>
      </c>
      <c r="CX34" s="4"/>
      <c r="CY34" s="4">
        <v>1</v>
      </c>
      <c r="CZ34" s="4"/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>
        <v>1</v>
      </c>
      <c r="DL34" s="4"/>
      <c r="DM34" s="4"/>
      <c r="DN34" s="4"/>
      <c r="DO34" s="4">
        <v>1</v>
      </c>
      <c r="DP34" s="4">
        <v>1</v>
      </c>
      <c r="DQ34" s="4"/>
      <c r="DR34" s="4"/>
      <c r="DS34" s="4">
        <v>1</v>
      </c>
      <c r="DT34" s="4"/>
      <c r="DU34" s="4"/>
      <c r="DV34" s="4"/>
      <c r="DW34" s="4"/>
      <c r="DX34" s="4">
        <v>1</v>
      </c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>
        <v>1</v>
      </c>
      <c r="EL34" s="4"/>
      <c r="EM34" s="4"/>
      <c r="EN34" s="4"/>
      <c r="EO34" s="4"/>
      <c r="EP34" s="4">
        <v>1</v>
      </c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/>
      <c r="FB34" s="4">
        <v>1</v>
      </c>
      <c r="FC34" s="4"/>
      <c r="FD34" s="4"/>
      <c r="FE34" s="4">
        <v>1</v>
      </c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>
        <v>1</v>
      </c>
      <c r="GF34" s="4"/>
      <c r="GG34" s="4"/>
      <c r="GH34" s="4">
        <v>1</v>
      </c>
      <c r="GI34" s="4"/>
      <c r="GJ34" s="4"/>
      <c r="GK34" s="4"/>
      <c r="GL34" s="4">
        <v>1</v>
      </c>
      <c r="GM34" s="4"/>
      <c r="GN34" s="4">
        <v>1</v>
      </c>
      <c r="GO34" s="4"/>
      <c r="GP34" s="4"/>
      <c r="GQ34" s="4"/>
      <c r="GR34" s="4">
        <v>1</v>
      </c>
      <c r="GS34" s="4"/>
      <c r="GT34" s="4">
        <v>1</v>
      </c>
      <c r="GU34" s="4"/>
      <c r="GV34" s="4"/>
      <c r="GW34" s="4"/>
      <c r="GX34" s="4">
        <v>1</v>
      </c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>
        <v>1</v>
      </c>
      <c r="IA34" s="4"/>
      <c r="IB34" s="4"/>
      <c r="IC34" s="4"/>
      <c r="ID34" s="4">
        <v>1</v>
      </c>
      <c r="IE34" s="4"/>
      <c r="IF34" s="4"/>
      <c r="IG34" s="4"/>
      <c r="IH34" s="4">
        <v>1</v>
      </c>
      <c r="II34" s="4"/>
      <c r="IJ34" s="4"/>
      <c r="IK34" s="4">
        <v>1</v>
      </c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149" t="s">
        <v>1405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>
        <v>1</v>
      </c>
      <c r="M35" s="4"/>
      <c r="N35" s="4"/>
      <c r="O35" s="4">
        <v>1</v>
      </c>
      <c r="P35" s="4"/>
      <c r="Q35" s="4"/>
      <c r="R35" s="4"/>
      <c r="S35" s="4"/>
      <c r="T35" s="4">
        <v>1</v>
      </c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>
        <v>1</v>
      </c>
      <c r="AH35" s="4"/>
      <c r="AI35" s="4"/>
      <c r="AJ35" s="4">
        <v>1</v>
      </c>
      <c r="AK35" s="4"/>
      <c r="AL35" s="4"/>
      <c r="AM35" s="4"/>
      <c r="AN35" s="4"/>
      <c r="AO35" s="4">
        <v>1</v>
      </c>
      <c r="AP35" s="4"/>
      <c r="AQ35" s="4">
        <v>1</v>
      </c>
      <c r="AR35" s="4"/>
      <c r="AS35" s="4"/>
      <c r="AT35" s="4"/>
      <c r="AU35" s="4">
        <v>1</v>
      </c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/>
      <c r="BJ35" s="4">
        <v>1</v>
      </c>
      <c r="BK35" s="4"/>
      <c r="BL35" s="4"/>
      <c r="BM35" s="4">
        <v>1</v>
      </c>
      <c r="BN35" s="4"/>
      <c r="BO35" s="4">
        <v>1</v>
      </c>
      <c r="BP35" s="4"/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>
        <v>1</v>
      </c>
      <c r="CA35" s="4"/>
      <c r="CB35" s="4"/>
      <c r="CC35" s="4">
        <v>1</v>
      </c>
      <c r="CD35" s="4"/>
      <c r="CE35" s="4"/>
      <c r="CF35" s="4"/>
      <c r="CG35" s="4"/>
      <c r="CH35" s="4">
        <v>1</v>
      </c>
      <c r="CI35" s="4"/>
      <c r="CJ35" s="4"/>
      <c r="CK35" s="4">
        <v>1</v>
      </c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4"/>
      <c r="CV35" s="4"/>
      <c r="CW35" s="4">
        <v>1</v>
      </c>
      <c r="CX35" s="4"/>
      <c r="CY35" s="4">
        <v>1</v>
      </c>
      <c r="CZ35" s="4"/>
      <c r="DA35" s="4"/>
      <c r="DB35" s="4"/>
      <c r="DC35" s="4">
        <v>1</v>
      </c>
      <c r="DD35" s="4"/>
      <c r="DE35" s="4">
        <v>1</v>
      </c>
      <c r="DF35" s="4"/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>
        <v>1</v>
      </c>
      <c r="DQ35" s="4"/>
      <c r="DR35" s="4"/>
      <c r="DS35" s="4">
        <v>1</v>
      </c>
      <c r="DT35" s="4"/>
      <c r="DU35" s="4"/>
      <c r="DV35" s="4"/>
      <c r="DW35" s="4"/>
      <c r="DX35" s="4">
        <v>1</v>
      </c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/>
      <c r="EP35" s="4">
        <v>1</v>
      </c>
      <c r="EQ35" s="4"/>
      <c r="ER35" s="4">
        <v>1</v>
      </c>
      <c r="ES35" s="4"/>
      <c r="ET35" s="4">
        <v>1</v>
      </c>
      <c r="EU35" s="4"/>
      <c r="EV35" s="4"/>
      <c r="EW35" s="4"/>
      <c r="EX35" s="4">
        <v>1</v>
      </c>
      <c r="EY35" s="4"/>
      <c r="EZ35" s="4"/>
      <c r="FA35" s="4"/>
      <c r="FB35" s="4">
        <v>1</v>
      </c>
      <c r="FC35" s="4"/>
      <c r="FD35" s="4"/>
      <c r="FE35" s="4">
        <v>1</v>
      </c>
      <c r="FF35" s="4">
        <v>1</v>
      </c>
      <c r="FG35" s="4"/>
      <c r="FH35" s="4"/>
      <c r="FI35" s="4"/>
      <c r="FJ35" s="4"/>
      <c r="FK35" s="4">
        <v>1</v>
      </c>
      <c r="FL35" s="4">
        <v>1</v>
      </c>
      <c r="FM35" s="4"/>
      <c r="FN35" s="4"/>
      <c r="FO35" s="4"/>
      <c r="FP35" s="4"/>
      <c r="FQ35" s="4">
        <v>1</v>
      </c>
      <c r="FR35" s="4"/>
      <c r="FS35" s="4"/>
      <c r="FT35" s="4">
        <v>1</v>
      </c>
      <c r="FU35" s="4"/>
      <c r="FV35" s="4"/>
      <c r="FW35" s="4">
        <v>1</v>
      </c>
      <c r="FX35" s="4"/>
      <c r="FY35" s="4"/>
      <c r="FZ35" s="4">
        <v>1</v>
      </c>
      <c r="GA35" s="4"/>
      <c r="GB35" s="4"/>
      <c r="GC35" s="4">
        <v>1</v>
      </c>
      <c r="GD35" s="4">
        <v>1</v>
      </c>
      <c r="GE35" s="4"/>
      <c r="GF35" s="4"/>
      <c r="GG35" s="4">
        <v>1</v>
      </c>
      <c r="GH35" s="4"/>
      <c r="GI35" s="4"/>
      <c r="GJ35" s="4"/>
      <c r="GK35" s="4"/>
      <c r="GL35" s="4">
        <v>1</v>
      </c>
      <c r="GM35" s="4">
        <v>1</v>
      </c>
      <c r="GN35" s="4"/>
      <c r="GO35" s="4"/>
      <c r="GP35" s="4"/>
      <c r="GQ35" s="4"/>
      <c r="GR35" s="4">
        <v>1</v>
      </c>
      <c r="GS35" s="4">
        <v>1</v>
      </c>
      <c r="GT35" s="4"/>
      <c r="GU35" s="4"/>
      <c r="GV35" s="4"/>
      <c r="GW35" s="4"/>
      <c r="GX35" s="4">
        <v>1</v>
      </c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/>
      <c r="ID35" s="4">
        <v>1</v>
      </c>
      <c r="IE35" s="4"/>
      <c r="IF35" s="4"/>
      <c r="IG35" s="4"/>
      <c r="IH35" s="4">
        <v>1</v>
      </c>
      <c r="II35" s="4"/>
      <c r="IJ35" s="4"/>
      <c r="IK35" s="4">
        <v>1</v>
      </c>
      <c r="IL35" s="4">
        <v>1</v>
      </c>
      <c r="IM35" s="4"/>
      <c r="IN35" s="4"/>
      <c r="IO35" s="4"/>
      <c r="IP35" s="4"/>
      <c r="IQ35" s="4">
        <v>1</v>
      </c>
      <c r="IR35" s="4">
        <v>1</v>
      </c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ht="15.75">
      <c r="A36" s="3">
        <v>23</v>
      </c>
      <c r="B36" s="149" t="s">
        <v>1422</v>
      </c>
      <c r="C36" s="4"/>
      <c r="D36" s="4">
        <v>1</v>
      </c>
      <c r="E36" s="4"/>
      <c r="F36" s="4"/>
      <c r="G36" s="4">
        <v>1</v>
      </c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/>
      <c r="AX36" s="4">
        <v>1</v>
      </c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/>
      <c r="BJ36" s="4">
        <v>1</v>
      </c>
      <c r="BK36" s="4"/>
      <c r="BL36" s="4"/>
      <c r="BM36" s="4">
        <v>1</v>
      </c>
      <c r="BN36" s="4"/>
      <c r="BO36" s="4">
        <v>1</v>
      </c>
      <c r="BP36" s="4"/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>
        <v>1</v>
      </c>
      <c r="CA36" s="4"/>
      <c r="CB36" s="4"/>
      <c r="CC36" s="4">
        <v>1</v>
      </c>
      <c r="CD36" s="4"/>
      <c r="CE36" s="4"/>
      <c r="CF36" s="4"/>
      <c r="CG36" s="4"/>
      <c r="CH36" s="4">
        <v>1</v>
      </c>
      <c r="CI36" s="4"/>
      <c r="CJ36" s="4"/>
      <c r="CK36" s="4">
        <v>1</v>
      </c>
      <c r="CL36" s="4"/>
      <c r="CM36" s="4">
        <v>1</v>
      </c>
      <c r="CN36" s="4"/>
      <c r="CO36" s="4"/>
      <c r="CP36" s="4"/>
      <c r="CQ36" s="4">
        <v>1</v>
      </c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/>
      <c r="DC36" s="4">
        <v>1</v>
      </c>
      <c r="DD36" s="4"/>
      <c r="DE36" s="4">
        <v>1</v>
      </c>
      <c r="DF36" s="4"/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>
        <v>1</v>
      </c>
      <c r="DQ36" s="4"/>
      <c r="DR36" s="4"/>
      <c r="DS36" s="4">
        <v>1</v>
      </c>
      <c r="DT36" s="4"/>
      <c r="DU36" s="4"/>
      <c r="DV36" s="4"/>
      <c r="DW36" s="4"/>
      <c r="DX36" s="4">
        <v>1</v>
      </c>
      <c r="DY36" s="4"/>
      <c r="DZ36" s="4">
        <v>1</v>
      </c>
      <c r="EA36" s="4"/>
      <c r="EB36" s="4"/>
      <c r="EC36" s="4">
        <v>1</v>
      </c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4"/>
      <c r="EX36" s="4">
        <v>1</v>
      </c>
      <c r="EY36" s="4"/>
      <c r="EZ36" s="4"/>
      <c r="FA36" s="4"/>
      <c r="FB36" s="4">
        <v>1</v>
      </c>
      <c r="FC36" s="4"/>
      <c r="FD36" s="4">
        <v>1</v>
      </c>
      <c r="FE36" s="4"/>
      <c r="FF36" s="4">
        <v>1</v>
      </c>
      <c r="FG36" s="4"/>
      <c r="FH36" s="4"/>
      <c r="FI36" s="4"/>
      <c r="FJ36" s="4"/>
      <c r="FK36" s="4">
        <v>1</v>
      </c>
      <c r="FL36" s="4">
        <v>1</v>
      </c>
      <c r="FM36" s="4"/>
      <c r="FN36" s="4"/>
      <c r="FO36" s="4"/>
      <c r="FP36" s="4">
        <v>1</v>
      </c>
      <c r="FQ36" s="4"/>
      <c r="FR36" s="4"/>
      <c r="FS36" s="4"/>
      <c r="FT36" s="4">
        <v>1</v>
      </c>
      <c r="FU36" s="4"/>
      <c r="FV36" s="4"/>
      <c r="FW36" s="4">
        <v>1</v>
      </c>
      <c r="FX36" s="4"/>
      <c r="FY36" s="4"/>
      <c r="FZ36" s="4">
        <v>1</v>
      </c>
      <c r="GA36" s="4"/>
      <c r="GB36" s="4"/>
      <c r="GC36" s="4">
        <v>1</v>
      </c>
      <c r="GD36" s="4">
        <v>1</v>
      </c>
      <c r="GE36" s="4"/>
      <c r="GF36" s="4"/>
      <c r="GG36" s="4">
        <v>1</v>
      </c>
      <c r="GH36" s="4"/>
      <c r="GI36" s="4"/>
      <c r="GJ36" s="4"/>
      <c r="GK36" s="4"/>
      <c r="GL36" s="4">
        <v>1</v>
      </c>
      <c r="GM36" s="4">
        <v>1</v>
      </c>
      <c r="GN36" s="4"/>
      <c r="GO36" s="4"/>
      <c r="GP36" s="4"/>
      <c r="GQ36" s="4"/>
      <c r="GR36" s="4">
        <v>1</v>
      </c>
      <c r="GS36" s="4">
        <v>1</v>
      </c>
      <c r="GT36" s="4"/>
      <c r="GU36" s="4"/>
      <c r="GV36" s="4"/>
      <c r="GW36" s="4"/>
      <c r="GX36" s="4">
        <v>1</v>
      </c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/>
      <c r="ID36" s="4">
        <v>1</v>
      </c>
      <c r="IE36" s="4"/>
      <c r="IF36" s="4"/>
      <c r="IG36" s="4"/>
      <c r="IH36" s="4">
        <v>1</v>
      </c>
      <c r="II36" s="4"/>
      <c r="IJ36" s="4">
        <v>1</v>
      </c>
      <c r="IK36" s="4"/>
      <c r="IL36" s="4">
        <v>1</v>
      </c>
      <c r="IM36" s="4"/>
      <c r="IN36" s="4"/>
      <c r="IO36" s="4"/>
      <c r="IP36" s="4"/>
      <c r="IQ36" s="4">
        <v>1</v>
      </c>
      <c r="IR36" s="4">
        <v>1</v>
      </c>
      <c r="IS36" s="4"/>
      <c r="IT36" s="4"/>
    </row>
    <row r="37" spans="1:293" ht="15.75">
      <c r="A37" s="3">
        <v>24</v>
      </c>
      <c r="B37" s="150" t="s">
        <v>1406</v>
      </c>
      <c r="C37" s="4"/>
      <c r="D37" s="4">
        <v>1</v>
      </c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/>
      <c r="V37" s="4">
        <v>1</v>
      </c>
      <c r="W37" s="4"/>
      <c r="X37" s="4"/>
      <c r="Y37" s="4">
        <v>1</v>
      </c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/>
      <c r="AX37" s="4">
        <v>1</v>
      </c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/>
      <c r="BJ37" s="4">
        <v>1</v>
      </c>
      <c r="BK37" s="4"/>
      <c r="BL37" s="4"/>
      <c r="BM37" s="4">
        <v>1</v>
      </c>
      <c r="BN37" s="4"/>
      <c r="BO37" s="4">
        <v>1</v>
      </c>
      <c r="BP37" s="4"/>
      <c r="BQ37" s="4">
        <v>1</v>
      </c>
      <c r="BR37" s="4"/>
      <c r="BS37" s="4"/>
      <c r="BT37" s="4"/>
      <c r="BU37" s="4"/>
      <c r="BV37" s="4">
        <v>1</v>
      </c>
      <c r="BW37" s="4"/>
      <c r="BX37" s="4"/>
      <c r="BY37" s="4">
        <v>1</v>
      </c>
      <c r="BZ37" s="4">
        <v>1</v>
      </c>
      <c r="CA37" s="4"/>
      <c r="CB37" s="4"/>
      <c r="CC37" s="4">
        <v>1</v>
      </c>
      <c r="CD37" s="4"/>
      <c r="CE37" s="4"/>
      <c r="CF37" s="4"/>
      <c r="CG37" s="4"/>
      <c r="CH37" s="4">
        <v>1</v>
      </c>
      <c r="CI37" s="4"/>
      <c r="CJ37" s="4"/>
      <c r="CK37" s="4">
        <v>1</v>
      </c>
      <c r="CL37" s="4">
        <v>1</v>
      </c>
      <c r="CM37" s="4"/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/>
      <c r="DC37" s="4">
        <v>1</v>
      </c>
      <c r="DD37" s="4"/>
      <c r="DE37" s="4">
        <v>1</v>
      </c>
      <c r="DF37" s="4"/>
      <c r="DG37" s="4">
        <v>1</v>
      </c>
      <c r="DH37" s="4"/>
      <c r="DI37" s="4"/>
      <c r="DJ37" s="4"/>
      <c r="DK37" s="4"/>
      <c r="DL37" s="4">
        <v>1</v>
      </c>
      <c r="DM37" s="4"/>
      <c r="DN37" s="4"/>
      <c r="DO37" s="4">
        <v>1</v>
      </c>
      <c r="DP37" s="4">
        <v>1</v>
      </c>
      <c r="DQ37" s="4"/>
      <c r="DR37" s="4"/>
      <c r="DS37" s="4">
        <v>1</v>
      </c>
      <c r="DT37" s="4"/>
      <c r="DU37" s="4"/>
      <c r="DV37" s="4"/>
      <c r="DW37" s="4"/>
      <c r="DX37" s="4">
        <v>1</v>
      </c>
      <c r="DY37" s="4"/>
      <c r="DZ37" s="4">
        <v>1</v>
      </c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/>
      <c r="ER37" s="4">
        <v>1</v>
      </c>
      <c r="ES37" s="4"/>
      <c r="ET37" s="4">
        <v>1</v>
      </c>
      <c r="EU37" s="4"/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>
        <v>1</v>
      </c>
      <c r="FM37" s="4"/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>
        <v>1</v>
      </c>
      <c r="GE37" s="4"/>
      <c r="GF37" s="4"/>
      <c r="GG37" s="4">
        <v>1</v>
      </c>
      <c r="GH37" s="4"/>
      <c r="GI37" s="4"/>
      <c r="GJ37" s="4"/>
      <c r="GK37" s="4">
        <v>1</v>
      </c>
      <c r="GL37" s="4"/>
      <c r="GM37" s="4">
        <v>1</v>
      </c>
      <c r="GN37" s="4"/>
      <c r="GO37" s="4"/>
      <c r="GP37" s="4"/>
      <c r="GQ37" s="4">
        <v>1</v>
      </c>
      <c r="GR37" s="4"/>
      <c r="GS37" s="4">
        <v>1</v>
      </c>
      <c r="GT37" s="4"/>
      <c r="GU37" s="4"/>
      <c r="GV37" s="4"/>
      <c r="GW37" s="4">
        <v>1</v>
      </c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/>
      <c r="ID37" s="4">
        <v>1</v>
      </c>
      <c r="IE37" s="4"/>
      <c r="IF37" s="4"/>
      <c r="IG37" s="4">
        <v>1</v>
      </c>
      <c r="IH37" s="4"/>
      <c r="II37" s="4"/>
      <c r="IJ37" s="4">
        <v>1</v>
      </c>
      <c r="IK37" s="4"/>
      <c r="IL37" s="4"/>
      <c r="IM37" s="4">
        <v>1</v>
      </c>
      <c r="IN37" s="4"/>
      <c r="IO37" s="4"/>
      <c r="IP37" s="4">
        <v>1</v>
      </c>
      <c r="IQ37" s="4"/>
      <c r="IR37" s="4">
        <v>1</v>
      </c>
      <c r="IS37" s="4"/>
      <c r="IT37" s="4"/>
    </row>
    <row r="38" spans="1:293" ht="15.75">
      <c r="A38" s="3">
        <v>25</v>
      </c>
      <c r="B38" s="150" t="s">
        <v>1407</v>
      </c>
      <c r="C38" s="4"/>
      <c r="D38" s="4">
        <v>1</v>
      </c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>
        <v>1</v>
      </c>
      <c r="BD38" s="4"/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>
        <v>1</v>
      </c>
      <c r="CA38" s="4"/>
      <c r="CB38" s="4"/>
      <c r="CC38" s="4">
        <v>1</v>
      </c>
      <c r="CD38" s="4"/>
      <c r="CE38" s="4"/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>
        <v>1</v>
      </c>
      <c r="CZ38" s="4"/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>
        <v>1</v>
      </c>
      <c r="DQ38" s="4"/>
      <c r="DR38" s="4"/>
      <c r="DS38" s="4">
        <v>1</v>
      </c>
      <c r="DT38" s="4"/>
      <c r="DU38" s="4"/>
      <c r="DV38" s="4"/>
      <c r="DW38" s="4"/>
      <c r="DX38" s="4">
        <v>1</v>
      </c>
      <c r="DY38" s="4"/>
      <c r="DZ38" s="4">
        <v>1</v>
      </c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/>
      <c r="EO38" s="4">
        <v>1</v>
      </c>
      <c r="EP38" s="4"/>
      <c r="EQ38" s="4"/>
      <c r="ER38" s="4">
        <v>1</v>
      </c>
      <c r="ES38" s="4"/>
      <c r="ET38" s="4">
        <v>1</v>
      </c>
      <c r="EU38" s="4"/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/>
      <c r="FE38" s="4">
        <v>1</v>
      </c>
      <c r="FF38" s="4"/>
      <c r="FG38" s="4">
        <v>1</v>
      </c>
      <c r="FH38" s="4"/>
      <c r="FI38" s="4"/>
      <c r="FJ38" s="4">
        <v>1</v>
      </c>
      <c r="FK38" s="4"/>
      <c r="FL38" s="4">
        <v>1</v>
      </c>
      <c r="FM38" s="4"/>
      <c r="FN38" s="4"/>
      <c r="FO38" s="4">
        <v>1</v>
      </c>
      <c r="FP38" s="4"/>
      <c r="FQ38" s="4"/>
      <c r="FR38" s="4"/>
      <c r="FS38" s="4"/>
      <c r="FT38" s="4">
        <v>1</v>
      </c>
      <c r="FU38" s="4"/>
      <c r="FV38" s="4"/>
      <c r="FW38" s="4">
        <v>1</v>
      </c>
      <c r="FX38" s="4"/>
      <c r="FY38" s="4"/>
      <c r="FZ38" s="4">
        <v>1</v>
      </c>
      <c r="GA38" s="4"/>
      <c r="GB38" s="4"/>
      <c r="GC38" s="4">
        <v>1</v>
      </c>
      <c r="GD38" s="4">
        <v>1</v>
      </c>
      <c r="GE38" s="4"/>
      <c r="GF38" s="4"/>
      <c r="GG38" s="4">
        <v>1</v>
      </c>
      <c r="GH38" s="4"/>
      <c r="GI38" s="4"/>
      <c r="GJ38" s="4"/>
      <c r="GK38" s="4"/>
      <c r="GL38" s="4">
        <v>1</v>
      </c>
      <c r="GM38" s="4">
        <v>1</v>
      </c>
      <c r="GN38" s="4"/>
      <c r="GO38" s="4"/>
      <c r="GP38" s="4"/>
      <c r="GQ38" s="4"/>
      <c r="GR38" s="4">
        <v>1</v>
      </c>
      <c r="GS38" s="4">
        <v>1</v>
      </c>
      <c r="GT38" s="4"/>
      <c r="GU38" s="4"/>
      <c r="GV38" s="4"/>
      <c r="GW38" s="4"/>
      <c r="GX38" s="4">
        <v>1</v>
      </c>
      <c r="GY38" s="4">
        <v>1</v>
      </c>
      <c r="GZ38" s="4"/>
      <c r="HA38" s="4"/>
      <c r="HB38" s="4">
        <v>1</v>
      </c>
      <c r="HC38" s="4"/>
      <c r="HD38" s="4"/>
      <c r="HE38" s="4">
        <v>1</v>
      </c>
      <c r="HF38" s="4"/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>
        <v>1</v>
      </c>
      <c r="HR38" s="4"/>
      <c r="HS38" s="4"/>
      <c r="HT38" s="4">
        <v>1</v>
      </c>
      <c r="HU38" s="4"/>
      <c r="HV38" s="4"/>
      <c r="HW38" s="4">
        <v>1</v>
      </c>
      <c r="HX38" s="4"/>
      <c r="HY38" s="4"/>
      <c r="HZ38" s="4">
        <v>1</v>
      </c>
      <c r="IA38" s="4"/>
      <c r="IB38" s="4"/>
      <c r="IC38" s="4"/>
      <c r="ID38" s="4">
        <v>1</v>
      </c>
      <c r="IE38" s="4"/>
      <c r="IF38" s="4"/>
      <c r="IG38" s="4">
        <v>1</v>
      </c>
      <c r="IH38" s="4"/>
      <c r="II38" s="4"/>
      <c r="IJ38" s="4"/>
      <c r="IK38" s="4">
        <v>1</v>
      </c>
      <c r="IL38" s="4"/>
      <c r="IM38" s="4">
        <v>1</v>
      </c>
      <c r="IN38" s="4"/>
      <c r="IO38" s="4"/>
      <c r="IP38" s="4">
        <v>1</v>
      </c>
      <c r="IQ38" s="4"/>
      <c r="IR38" s="4">
        <v>1</v>
      </c>
      <c r="IS38" s="4"/>
      <c r="IT38" s="4"/>
    </row>
    <row r="39" spans="1:293">
      <c r="A39" s="89" t="s">
        <v>278</v>
      </c>
      <c r="B39" s="90"/>
      <c r="C39" s="3">
        <f t="shared" ref="C39:W39" si="0">SUM(C14:C38)</f>
        <v>9</v>
      </c>
      <c r="D39" s="3">
        <f t="shared" si="0"/>
        <v>16</v>
      </c>
      <c r="E39" s="3">
        <f t="shared" si="0"/>
        <v>0</v>
      </c>
      <c r="F39" s="3">
        <f t="shared" si="0"/>
        <v>15</v>
      </c>
      <c r="G39" s="3">
        <f t="shared" si="0"/>
        <v>10</v>
      </c>
      <c r="H39" s="3">
        <f t="shared" si="0"/>
        <v>0</v>
      </c>
      <c r="I39" s="3">
        <f t="shared" si="0"/>
        <v>14</v>
      </c>
      <c r="J39" s="3">
        <f t="shared" si="0"/>
        <v>11</v>
      </c>
      <c r="K39" s="3">
        <f t="shared" si="0"/>
        <v>0</v>
      </c>
      <c r="L39" s="3">
        <f t="shared" si="0"/>
        <v>22</v>
      </c>
      <c r="M39" s="3">
        <f t="shared" si="0"/>
        <v>3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12</v>
      </c>
      <c r="S39" s="3">
        <f t="shared" si="0"/>
        <v>9</v>
      </c>
      <c r="T39" s="3">
        <f t="shared" si="0"/>
        <v>4</v>
      </c>
      <c r="U39" s="3">
        <f t="shared" si="0"/>
        <v>9</v>
      </c>
      <c r="V39" s="3">
        <f t="shared" si="0"/>
        <v>17</v>
      </c>
      <c r="W39" s="3">
        <f t="shared" si="0"/>
        <v>0</v>
      </c>
      <c r="X39" s="3">
        <f t="shared" ref="X39:BJ39" si="1">SUM(X14:X38)</f>
        <v>9</v>
      </c>
      <c r="Y39" s="3">
        <f t="shared" si="1"/>
        <v>16</v>
      </c>
      <c r="Z39" s="3">
        <f t="shared" si="1"/>
        <v>0</v>
      </c>
      <c r="AA39" s="3">
        <f t="shared" si="1"/>
        <v>15</v>
      </c>
      <c r="AB39" s="3">
        <f t="shared" si="1"/>
        <v>10</v>
      </c>
      <c r="AC39" s="3">
        <f t="shared" si="1"/>
        <v>0</v>
      </c>
      <c r="AD39" s="3">
        <f t="shared" si="1"/>
        <v>14</v>
      </c>
      <c r="AE39" s="3">
        <f t="shared" si="1"/>
        <v>11</v>
      </c>
      <c r="AF39" s="3">
        <f t="shared" si="1"/>
        <v>0</v>
      </c>
      <c r="AG39" s="3">
        <f t="shared" si="1"/>
        <v>22</v>
      </c>
      <c r="AH39" s="3">
        <f t="shared" si="1"/>
        <v>3</v>
      </c>
      <c r="AI39" s="3">
        <f t="shared" si="1"/>
        <v>0</v>
      </c>
      <c r="AJ39" s="3">
        <f t="shared" si="1"/>
        <v>25</v>
      </c>
      <c r="AK39" s="3">
        <f t="shared" si="1"/>
        <v>0</v>
      </c>
      <c r="AL39" s="3">
        <f t="shared" si="1"/>
        <v>0</v>
      </c>
      <c r="AM39" s="3">
        <f t="shared" si="1"/>
        <v>12</v>
      </c>
      <c r="AN39" s="3">
        <f t="shared" si="1"/>
        <v>9</v>
      </c>
      <c r="AO39" s="3">
        <f t="shared" si="1"/>
        <v>4</v>
      </c>
      <c r="AP39" s="3">
        <f t="shared" si="1"/>
        <v>9</v>
      </c>
      <c r="AQ39" s="3">
        <f t="shared" si="1"/>
        <v>17</v>
      </c>
      <c r="AR39" s="3">
        <f t="shared" si="1"/>
        <v>0</v>
      </c>
      <c r="AS39" s="3">
        <f t="shared" si="1"/>
        <v>2</v>
      </c>
      <c r="AT39" s="3">
        <f t="shared" si="1"/>
        <v>10</v>
      </c>
      <c r="AU39" s="3">
        <f t="shared" si="1"/>
        <v>13</v>
      </c>
      <c r="AV39" s="3">
        <f t="shared" si="1"/>
        <v>0</v>
      </c>
      <c r="AW39" s="3">
        <f t="shared" si="1"/>
        <v>6</v>
      </c>
      <c r="AX39" s="3">
        <f t="shared" si="1"/>
        <v>19</v>
      </c>
      <c r="AY39" s="3">
        <f t="shared" si="1"/>
        <v>2</v>
      </c>
      <c r="AZ39" s="3">
        <f t="shared" si="1"/>
        <v>16</v>
      </c>
      <c r="BA39" s="3">
        <f t="shared" si="1"/>
        <v>7</v>
      </c>
      <c r="BB39" s="3">
        <f t="shared" si="1"/>
        <v>4</v>
      </c>
      <c r="BC39" s="3">
        <f t="shared" si="1"/>
        <v>12</v>
      </c>
      <c r="BD39" s="3">
        <f t="shared" si="1"/>
        <v>9</v>
      </c>
      <c r="BE39" s="3">
        <f t="shared" si="1"/>
        <v>2</v>
      </c>
      <c r="BF39" s="3">
        <f t="shared" si="1"/>
        <v>12</v>
      </c>
      <c r="BG39" s="3">
        <f t="shared" si="1"/>
        <v>11</v>
      </c>
      <c r="BH39" s="3">
        <f t="shared" si="1"/>
        <v>0</v>
      </c>
      <c r="BI39" s="3">
        <f t="shared" si="1"/>
        <v>8</v>
      </c>
      <c r="BJ39" s="3">
        <f t="shared" si="1"/>
        <v>17</v>
      </c>
      <c r="BK39" s="3">
        <f t="shared" ref="BK39:DC39" si="2">SUM(BK14:BK38)</f>
        <v>5</v>
      </c>
      <c r="BL39" s="3">
        <f t="shared" si="2"/>
        <v>8</v>
      </c>
      <c r="BM39" s="3">
        <f t="shared" si="2"/>
        <v>12</v>
      </c>
      <c r="BN39" s="3">
        <f t="shared" si="2"/>
        <v>10</v>
      </c>
      <c r="BO39" s="3">
        <f t="shared" si="2"/>
        <v>11</v>
      </c>
      <c r="BP39" s="3">
        <f t="shared" si="2"/>
        <v>4</v>
      </c>
      <c r="BQ39" s="3">
        <f t="shared" si="2"/>
        <v>9</v>
      </c>
      <c r="BR39" s="3">
        <f t="shared" si="2"/>
        <v>3</v>
      </c>
      <c r="BS39" s="3">
        <f t="shared" si="2"/>
        <v>13</v>
      </c>
      <c r="BT39" s="3">
        <f t="shared" si="2"/>
        <v>0</v>
      </c>
      <c r="BU39" s="3">
        <f t="shared" si="2"/>
        <v>14</v>
      </c>
      <c r="BV39" s="3">
        <f t="shared" si="2"/>
        <v>11</v>
      </c>
      <c r="BW39" s="3">
        <f t="shared" si="2"/>
        <v>0</v>
      </c>
      <c r="BX39" s="3">
        <f t="shared" si="2"/>
        <v>5</v>
      </c>
      <c r="BY39" s="3">
        <f t="shared" si="2"/>
        <v>20</v>
      </c>
      <c r="BZ39" s="3">
        <f t="shared" si="2"/>
        <v>23</v>
      </c>
      <c r="CA39" s="3">
        <f t="shared" si="2"/>
        <v>2</v>
      </c>
      <c r="CB39" s="3">
        <f t="shared" si="2"/>
        <v>0</v>
      </c>
      <c r="CC39" s="3">
        <f t="shared" si="2"/>
        <v>22</v>
      </c>
      <c r="CD39" s="3">
        <f t="shared" si="2"/>
        <v>3</v>
      </c>
      <c r="CE39" s="3">
        <f t="shared" si="2"/>
        <v>0</v>
      </c>
      <c r="CF39" s="3">
        <f t="shared" si="2"/>
        <v>0</v>
      </c>
      <c r="CG39" s="3">
        <f t="shared" si="2"/>
        <v>9</v>
      </c>
      <c r="CH39" s="3">
        <f t="shared" si="2"/>
        <v>16</v>
      </c>
      <c r="CI39" s="3">
        <f t="shared" si="2"/>
        <v>0</v>
      </c>
      <c r="CJ39" s="3">
        <f t="shared" si="2"/>
        <v>5</v>
      </c>
      <c r="CK39" s="3">
        <f t="shared" si="2"/>
        <v>20</v>
      </c>
      <c r="CL39" s="3">
        <f t="shared" si="2"/>
        <v>8</v>
      </c>
      <c r="CM39" s="3">
        <f t="shared" si="2"/>
        <v>9</v>
      </c>
      <c r="CN39" s="3">
        <f t="shared" si="2"/>
        <v>8</v>
      </c>
      <c r="CO39" s="3">
        <f t="shared" si="2"/>
        <v>3</v>
      </c>
      <c r="CP39" s="3">
        <f t="shared" si="2"/>
        <v>10</v>
      </c>
      <c r="CQ39" s="3">
        <f t="shared" si="2"/>
        <v>12</v>
      </c>
      <c r="CR39" s="3">
        <f t="shared" si="2"/>
        <v>2</v>
      </c>
      <c r="CS39" s="3">
        <f t="shared" si="2"/>
        <v>18</v>
      </c>
      <c r="CT39" s="3">
        <f t="shared" si="2"/>
        <v>5</v>
      </c>
      <c r="CU39" s="3">
        <f t="shared" si="2"/>
        <v>3</v>
      </c>
      <c r="CV39" s="3">
        <f t="shared" si="2"/>
        <v>13</v>
      </c>
      <c r="CW39" s="3">
        <f t="shared" si="2"/>
        <v>9</v>
      </c>
      <c r="CX39" s="3">
        <f t="shared" si="2"/>
        <v>4</v>
      </c>
      <c r="CY39" s="3">
        <f t="shared" si="2"/>
        <v>14</v>
      </c>
      <c r="CZ39" s="3">
        <f t="shared" si="2"/>
        <v>7</v>
      </c>
      <c r="DA39" s="3">
        <f t="shared" si="2"/>
        <v>3</v>
      </c>
      <c r="DB39" s="3">
        <f t="shared" si="2"/>
        <v>12</v>
      </c>
      <c r="DC39" s="3">
        <f t="shared" si="2"/>
        <v>10</v>
      </c>
      <c r="DD39" s="3">
        <f t="shared" ref="DD39:DR39" si="3">SUM(DD14:DD38)</f>
        <v>10</v>
      </c>
      <c r="DE39" s="3">
        <f t="shared" si="3"/>
        <v>11</v>
      </c>
      <c r="DF39" s="3">
        <f t="shared" si="3"/>
        <v>4</v>
      </c>
      <c r="DG39" s="3">
        <f t="shared" si="3"/>
        <v>9</v>
      </c>
      <c r="DH39" s="3">
        <f t="shared" si="3"/>
        <v>3</v>
      </c>
      <c r="DI39" s="3">
        <f t="shared" si="3"/>
        <v>13</v>
      </c>
      <c r="DJ39" s="3">
        <f t="shared" si="3"/>
        <v>0</v>
      </c>
      <c r="DK39" s="3">
        <f t="shared" si="3"/>
        <v>14</v>
      </c>
      <c r="DL39" s="3">
        <f t="shared" si="3"/>
        <v>11</v>
      </c>
      <c r="DM39" s="3">
        <f t="shared" si="3"/>
        <v>0</v>
      </c>
      <c r="DN39" s="3">
        <f t="shared" si="3"/>
        <v>5</v>
      </c>
      <c r="DO39" s="3">
        <f t="shared" si="3"/>
        <v>20</v>
      </c>
      <c r="DP39" s="3">
        <f t="shared" si="3"/>
        <v>23</v>
      </c>
      <c r="DQ39" s="3">
        <f t="shared" si="3"/>
        <v>2</v>
      </c>
      <c r="DR39" s="3">
        <f t="shared" si="3"/>
        <v>0</v>
      </c>
      <c r="DS39" s="3">
        <f t="shared" ref="DS39:FF39" si="4">SUM(DS14:DS38)</f>
        <v>22</v>
      </c>
      <c r="DT39" s="3">
        <f t="shared" si="4"/>
        <v>3</v>
      </c>
      <c r="DU39" s="3">
        <f t="shared" si="4"/>
        <v>0</v>
      </c>
      <c r="DV39" s="3">
        <f t="shared" si="4"/>
        <v>0</v>
      </c>
      <c r="DW39" s="3">
        <f t="shared" si="4"/>
        <v>9</v>
      </c>
      <c r="DX39" s="3">
        <f t="shared" si="4"/>
        <v>16</v>
      </c>
      <c r="DY39" s="3">
        <f t="shared" si="4"/>
        <v>9</v>
      </c>
      <c r="DZ39" s="3">
        <f t="shared" si="4"/>
        <v>16</v>
      </c>
      <c r="EA39" s="3">
        <f t="shared" si="4"/>
        <v>0</v>
      </c>
      <c r="EB39" s="3">
        <f t="shared" si="4"/>
        <v>15</v>
      </c>
      <c r="EC39" s="3">
        <f t="shared" si="4"/>
        <v>10</v>
      </c>
      <c r="ED39" s="3">
        <f t="shared" si="4"/>
        <v>0</v>
      </c>
      <c r="EE39" s="3">
        <f t="shared" si="4"/>
        <v>14</v>
      </c>
      <c r="EF39" s="3">
        <f t="shared" si="4"/>
        <v>11</v>
      </c>
      <c r="EG39" s="3">
        <f t="shared" si="4"/>
        <v>0</v>
      </c>
      <c r="EH39" s="3">
        <f t="shared" si="4"/>
        <v>22</v>
      </c>
      <c r="EI39" s="3">
        <f t="shared" si="4"/>
        <v>3</v>
      </c>
      <c r="EJ39" s="3">
        <f t="shared" si="4"/>
        <v>0</v>
      </c>
      <c r="EK39" s="3">
        <f t="shared" si="4"/>
        <v>25</v>
      </c>
      <c r="EL39" s="3">
        <f t="shared" si="4"/>
        <v>0</v>
      </c>
      <c r="EM39" s="3">
        <f t="shared" si="4"/>
        <v>0</v>
      </c>
      <c r="EN39" s="3">
        <f t="shared" si="4"/>
        <v>12</v>
      </c>
      <c r="EO39" s="3">
        <f t="shared" si="4"/>
        <v>9</v>
      </c>
      <c r="EP39" s="3">
        <f t="shared" si="4"/>
        <v>4</v>
      </c>
      <c r="EQ39" s="3">
        <f t="shared" si="4"/>
        <v>9</v>
      </c>
      <c r="ER39" s="3">
        <f t="shared" si="4"/>
        <v>17</v>
      </c>
      <c r="ES39" s="3">
        <f t="shared" si="4"/>
        <v>0</v>
      </c>
      <c r="ET39" s="3">
        <f t="shared" si="4"/>
        <v>17</v>
      </c>
      <c r="EU39" s="3">
        <f t="shared" si="4"/>
        <v>8</v>
      </c>
      <c r="EV39" s="3">
        <f t="shared" si="4"/>
        <v>0</v>
      </c>
      <c r="EW39" s="3">
        <f t="shared" si="4"/>
        <v>3</v>
      </c>
      <c r="EX39" s="3">
        <f t="shared" si="4"/>
        <v>22</v>
      </c>
      <c r="EY39" s="3">
        <f t="shared" si="4"/>
        <v>0</v>
      </c>
      <c r="EZ39" s="3">
        <f t="shared" si="4"/>
        <v>5</v>
      </c>
      <c r="FA39" s="3">
        <f t="shared" si="4"/>
        <v>16</v>
      </c>
      <c r="FB39" s="3">
        <f t="shared" si="4"/>
        <v>4</v>
      </c>
      <c r="FC39" s="3">
        <f t="shared" si="4"/>
        <v>0</v>
      </c>
      <c r="FD39" s="3">
        <f t="shared" si="4"/>
        <v>15</v>
      </c>
      <c r="FE39" s="3">
        <f t="shared" si="4"/>
        <v>10</v>
      </c>
      <c r="FF39" s="3">
        <f t="shared" si="4"/>
        <v>6</v>
      </c>
      <c r="FG39" s="3">
        <f t="shared" ref="FG39:HR39" si="5">SUM(FG14:FG38)</f>
        <v>16</v>
      </c>
      <c r="FH39" s="3">
        <f t="shared" si="5"/>
        <v>3</v>
      </c>
      <c r="FI39" s="3">
        <f t="shared" si="5"/>
        <v>0</v>
      </c>
      <c r="FJ39" s="3">
        <f t="shared" si="5"/>
        <v>15</v>
      </c>
      <c r="FK39" s="3">
        <f t="shared" si="5"/>
        <v>10</v>
      </c>
      <c r="FL39" s="3">
        <f t="shared" si="5"/>
        <v>21</v>
      </c>
      <c r="FM39" s="3">
        <f t="shared" si="5"/>
        <v>3</v>
      </c>
      <c r="FN39" s="3">
        <f t="shared" si="5"/>
        <v>1</v>
      </c>
      <c r="FO39" s="3">
        <f t="shared" si="5"/>
        <v>7</v>
      </c>
      <c r="FP39" s="3">
        <f t="shared" si="5"/>
        <v>14</v>
      </c>
      <c r="FQ39" s="3">
        <f t="shared" si="5"/>
        <v>4</v>
      </c>
      <c r="FR39" s="3">
        <f t="shared" si="5"/>
        <v>10</v>
      </c>
      <c r="FS39" s="3">
        <f t="shared" si="5"/>
        <v>10</v>
      </c>
      <c r="FT39" s="3">
        <f t="shared" si="5"/>
        <v>5</v>
      </c>
      <c r="FU39" s="3">
        <f t="shared" si="5"/>
        <v>10</v>
      </c>
      <c r="FV39" s="3">
        <f t="shared" si="5"/>
        <v>10</v>
      </c>
      <c r="FW39" s="3">
        <f t="shared" si="5"/>
        <v>5</v>
      </c>
      <c r="FX39" s="3">
        <f t="shared" si="5"/>
        <v>10</v>
      </c>
      <c r="FY39" s="3">
        <f t="shared" si="5"/>
        <v>10</v>
      </c>
      <c r="FZ39" s="3">
        <f t="shared" si="5"/>
        <v>5</v>
      </c>
      <c r="GA39" s="3">
        <f t="shared" si="5"/>
        <v>10</v>
      </c>
      <c r="GB39" s="3">
        <f t="shared" si="5"/>
        <v>10</v>
      </c>
      <c r="GC39" s="3">
        <f t="shared" si="5"/>
        <v>5</v>
      </c>
      <c r="GD39" s="3">
        <f t="shared" si="5"/>
        <v>21</v>
      </c>
      <c r="GE39" s="3">
        <f t="shared" si="5"/>
        <v>3</v>
      </c>
      <c r="GF39" s="3">
        <f t="shared" si="5"/>
        <v>1</v>
      </c>
      <c r="GG39" s="3">
        <f t="shared" si="5"/>
        <v>21</v>
      </c>
      <c r="GH39" s="3">
        <f t="shared" si="5"/>
        <v>3</v>
      </c>
      <c r="GI39" s="3">
        <f t="shared" si="5"/>
        <v>1</v>
      </c>
      <c r="GJ39" s="3">
        <f t="shared" si="5"/>
        <v>10</v>
      </c>
      <c r="GK39" s="3">
        <f t="shared" si="5"/>
        <v>10</v>
      </c>
      <c r="GL39" s="3">
        <f t="shared" si="5"/>
        <v>5</v>
      </c>
      <c r="GM39" s="3">
        <f t="shared" si="5"/>
        <v>21</v>
      </c>
      <c r="GN39" s="3">
        <f t="shared" si="5"/>
        <v>3</v>
      </c>
      <c r="GO39" s="3">
        <f t="shared" si="5"/>
        <v>1</v>
      </c>
      <c r="GP39" s="3">
        <f t="shared" si="5"/>
        <v>10</v>
      </c>
      <c r="GQ39" s="3">
        <f t="shared" si="5"/>
        <v>10</v>
      </c>
      <c r="GR39" s="3">
        <f t="shared" si="5"/>
        <v>5</v>
      </c>
      <c r="GS39" s="3">
        <f t="shared" si="5"/>
        <v>21</v>
      </c>
      <c r="GT39" s="3">
        <f t="shared" si="5"/>
        <v>3</v>
      </c>
      <c r="GU39" s="3">
        <f t="shared" si="5"/>
        <v>1</v>
      </c>
      <c r="GV39" s="3">
        <f t="shared" si="5"/>
        <v>10</v>
      </c>
      <c r="GW39" s="3">
        <f t="shared" si="5"/>
        <v>10</v>
      </c>
      <c r="GX39" s="3">
        <f t="shared" si="5"/>
        <v>5</v>
      </c>
      <c r="GY39" s="3">
        <f t="shared" si="5"/>
        <v>21</v>
      </c>
      <c r="GZ39" s="3">
        <f t="shared" si="5"/>
        <v>3</v>
      </c>
      <c r="HA39" s="3">
        <f t="shared" si="5"/>
        <v>1</v>
      </c>
      <c r="HB39" s="3">
        <f t="shared" si="5"/>
        <v>21</v>
      </c>
      <c r="HC39" s="3">
        <f t="shared" si="5"/>
        <v>3</v>
      </c>
      <c r="HD39" s="3">
        <f t="shared" si="5"/>
        <v>1</v>
      </c>
      <c r="HE39" s="3">
        <f t="shared" si="5"/>
        <v>21</v>
      </c>
      <c r="HF39" s="3">
        <f t="shared" si="5"/>
        <v>3</v>
      </c>
      <c r="HG39" s="3">
        <f t="shared" si="5"/>
        <v>1</v>
      </c>
      <c r="HH39" s="3">
        <f t="shared" si="5"/>
        <v>21</v>
      </c>
      <c r="HI39" s="3">
        <f t="shared" si="5"/>
        <v>3</v>
      </c>
      <c r="HJ39" s="3">
        <f t="shared" si="5"/>
        <v>1</v>
      </c>
      <c r="HK39" s="3">
        <f t="shared" si="5"/>
        <v>21</v>
      </c>
      <c r="HL39" s="3">
        <f t="shared" si="5"/>
        <v>3</v>
      </c>
      <c r="HM39" s="3">
        <f t="shared" si="5"/>
        <v>1</v>
      </c>
      <c r="HN39" s="3">
        <f t="shared" si="5"/>
        <v>21</v>
      </c>
      <c r="HO39" s="3">
        <f t="shared" si="5"/>
        <v>3</v>
      </c>
      <c r="HP39" s="3">
        <f t="shared" si="5"/>
        <v>1</v>
      </c>
      <c r="HQ39" s="3">
        <f t="shared" si="5"/>
        <v>21</v>
      </c>
      <c r="HR39" s="3">
        <f t="shared" si="5"/>
        <v>3</v>
      </c>
      <c r="HS39" s="3">
        <f t="shared" ref="HS39:HY39" si="6">SUM(HS14:HS38)</f>
        <v>1</v>
      </c>
      <c r="HT39" s="3">
        <f t="shared" si="6"/>
        <v>21</v>
      </c>
      <c r="HU39" s="3">
        <f t="shared" si="6"/>
        <v>3</v>
      </c>
      <c r="HV39" s="3">
        <f t="shared" si="6"/>
        <v>1</v>
      </c>
      <c r="HW39" s="3">
        <f t="shared" si="6"/>
        <v>21</v>
      </c>
      <c r="HX39" s="3">
        <f t="shared" si="6"/>
        <v>3</v>
      </c>
      <c r="HY39" s="3">
        <f t="shared" si="6"/>
        <v>1</v>
      </c>
      <c r="HZ39" s="3">
        <f t="shared" ref="HZ39:IT39" si="7">SUM(HZ14:HZ38)</f>
        <v>17</v>
      </c>
      <c r="IA39" s="3">
        <f t="shared" si="7"/>
        <v>8</v>
      </c>
      <c r="IB39" s="3">
        <f t="shared" si="7"/>
        <v>0</v>
      </c>
      <c r="IC39" s="3">
        <f t="shared" si="7"/>
        <v>3</v>
      </c>
      <c r="ID39" s="3">
        <f t="shared" si="7"/>
        <v>22</v>
      </c>
      <c r="IE39" s="3">
        <f t="shared" si="7"/>
        <v>0</v>
      </c>
      <c r="IF39" s="3">
        <f t="shared" si="7"/>
        <v>5</v>
      </c>
      <c r="IG39" s="3">
        <f t="shared" si="7"/>
        <v>16</v>
      </c>
      <c r="IH39" s="3">
        <f t="shared" si="7"/>
        <v>4</v>
      </c>
      <c r="II39" s="3">
        <f t="shared" si="7"/>
        <v>0</v>
      </c>
      <c r="IJ39" s="3">
        <f t="shared" si="7"/>
        <v>15</v>
      </c>
      <c r="IK39" s="3">
        <f t="shared" si="7"/>
        <v>10</v>
      </c>
      <c r="IL39" s="3">
        <f t="shared" si="7"/>
        <v>6</v>
      </c>
      <c r="IM39" s="3">
        <f t="shared" si="7"/>
        <v>16</v>
      </c>
      <c r="IN39" s="3">
        <f t="shared" si="7"/>
        <v>3</v>
      </c>
      <c r="IO39" s="3">
        <f t="shared" si="7"/>
        <v>0</v>
      </c>
      <c r="IP39" s="3">
        <f t="shared" si="7"/>
        <v>15</v>
      </c>
      <c r="IQ39" s="3">
        <f t="shared" si="7"/>
        <v>10</v>
      </c>
      <c r="IR39" s="3">
        <f t="shared" si="7"/>
        <v>21</v>
      </c>
      <c r="IS39" s="3">
        <f t="shared" si="7"/>
        <v>3</v>
      </c>
      <c r="IT39" s="3">
        <f t="shared" si="7"/>
        <v>1</v>
      </c>
    </row>
    <row r="40" spans="1:293" ht="44.45" customHeight="1">
      <c r="A40" s="91" t="s">
        <v>840</v>
      </c>
      <c r="B40" s="92"/>
      <c r="C40" s="10">
        <f>C39/25%</f>
        <v>36</v>
      </c>
      <c r="D40" s="10">
        <f t="shared" ref="D40:W40" si="8">D39/25%</f>
        <v>64</v>
      </c>
      <c r="E40" s="10">
        <f t="shared" si="8"/>
        <v>0</v>
      </c>
      <c r="F40" s="10">
        <f t="shared" si="8"/>
        <v>60</v>
      </c>
      <c r="G40" s="10">
        <f t="shared" si="8"/>
        <v>40</v>
      </c>
      <c r="H40" s="10">
        <f t="shared" si="8"/>
        <v>0</v>
      </c>
      <c r="I40" s="10">
        <f t="shared" si="8"/>
        <v>56</v>
      </c>
      <c r="J40" s="10">
        <f t="shared" si="8"/>
        <v>44</v>
      </c>
      <c r="K40" s="10">
        <f t="shared" si="8"/>
        <v>0</v>
      </c>
      <c r="L40" s="10">
        <f t="shared" si="8"/>
        <v>88</v>
      </c>
      <c r="M40" s="10">
        <f t="shared" si="8"/>
        <v>12</v>
      </c>
      <c r="N40" s="10">
        <f t="shared" si="8"/>
        <v>0</v>
      </c>
      <c r="O40" s="10">
        <f t="shared" si="8"/>
        <v>100</v>
      </c>
      <c r="P40" s="10">
        <f t="shared" si="8"/>
        <v>0</v>
      </c>
      <c r="Q40" s="10">
        <f t="shared" si="8"/>
        <v>0</v>
      </c>
      <c r="R40" s="10">
        <f t="shared" si="8"/>
        <v>48</v>
      </c>
      <c r="S40" s="10">
        <f t="shared" si="8"/>
        <v>36</v>
      </c>
      <c r="T40" s="10">
        <f t="shared" si="8"/>
        <v>16</v>
      </c>
      <c r="U40" s="10">
        <f t="shared" si="8"/>
        <v>36</v>
      </c>
      <c r="V40" s="10">
        <f t="shared" si="8"/>
        <v>68</v>
      </c>
      <c r="W40" s="10">
        <f t="shared" si="8"/>
        <v>0</v>
      </c>
      <c r="X40" s="10">
        <f t="shared" ref="X40:BJ40" si="9">X39/25%</f>
        <v>36</v>
      </c>
      <c r="Y40" s="10">
        <f t="shared" si="9"/>
        <v>64</v>
      </c>
      <c r="Z40" s="10">
        <f t="shared" si="9"/>
        <v>0</v>
      </c>
      <c r="AA40" s="10">
        <f t="shared" si="9"/>
        <v>60</v>
      </c>
      <c r="AB40" s="10">
        <f t="shared" si="9"/>
        <v>40</v>
      </c>
      <c r="AC40" s="10">
        <f t="shared" si="9"/>
        <v>0</v>
      </c>
      <c r="AD40" s="10">
        <f t="shared" si="9"/>
        <v>56</v>
      </c>
      <c r="AE40" s="10">
        <f t="shared" si="9"/>
        <v>44</v>
      </c>
      <c r="AF40" s="10">
        <f t="shared" si="9"/>
        <v>0</v>
      </c>
      <c r="AG40" s="10">
        <f t="shared" si="9"/>
        <v>88</v>
      </c>
      <c r="AH40" s="10">
        <f t="shared" si="9"/>
        <v>12</v>
      </c>
      <c r="AI40" s="10">
        <f t="shared" si="9"/>
        <v>0</v>
      </c>
      <c r="AJ40" s="10">
        <f t="shared" si="9"/>
        <v>100</v>
      </c>
      <c r="AK40" s="10">
        <f t="shared" si="9"/>
        <v>0</v>
      </c>
      <c r="AL40" s="10">
        <f t="shared" si="9"/>
        <v>0</v>
      </c>
      <c r="AM40" s="10">
        <f t="shared" si="9"/>
        <v>48</v>
      </c>
      <c r="AN40" s="10">
        <f t="shared" si="9"/>
        <v>36</v>
      </c>
      <c r="AO40" s="10">
        <f t="shared" si="9"/>
        <v>16</v>
      </c>
      <c r="AP40" s="10">
        <f t="shared" si="9"/>
        <v>36</v>
      </c>
      <c r="AQ40" s="10">
        <f t="shared" si="9"/>
        <v>68</v>
      </c>
      <c r="AR40" s="10">
        <f t="shared" si="9"/>
        <v>0</v>
      </c>
      <c r="AS40" s="10">
        <f t="shared" si="9"/>
        <v>8</v>
      </c>
      <c r="AT40" s="10">
        <f t="shared" si="9"/>
        <v>40</v>
      </c>
      <c r="AU40" s="10">
        <f t="shared" si="9"/>
        <v>52</v>
      </c>
      <c r="AV40" s="10">
        <f t="shared" si="9"/>
        <v>0</v>
      </c>
      <c r="AW40" s="10">
        <f t="shared" si="9"/>
        <v>24</v>
      </c>
      <c r="AX40" s="10">
        <f t="shared" si="9"/>
        <v>76</v>
      </c>
      <c r="AY40" s="10">
        <f t="shared" si="9"/>
        <v>8</v>
      </c>
      <c r="AZ40" s="10">
        <f t="shared" si="9"/>
        <v>64</v>
      </c>
      <c r="BA40" s="10">
        <f t="shared" si="9"/>
        <v>28</v>
      </c>
      <c r="BB40" s="10">
        <f t="shared" si="9"/>
        <v>16</v>
      </c>
      <c r="BC40" s="10">
        <f t="shared" si="9"/>
        <v>48</v>
      </c>
      <c r="BD40" s="10">
        <f t="shared" si="9"/>
        <v>36</v>
      </c>
      <c r="BE40" s="10">
        <f t="shared" si="9"/>
        <v>8</v>
      </c>
      <c r="BF40" s="10">
        <f t="shared" si="9"/>
        <v>48</v>
      </c>
      <c r="BG40" s="10">
        <f t="shared" si="9"/>
        <v>44</v>
      </c>
      <c r="BH40" s="10">
        <f t="shared" si="9"/>
        <v>0</v>
      </c>
      <c r="BI40" s="10">
        <f t="shared" si="9"/>
        <v>32</v>
      </c>
      <c r="BJ40" s="10">
        <f t="shared" si="9"/>
        <v>68</v>
      </c>
      <c r="BK40" s="10">
        <f t="shared" ref="BK40:DC40" si="10">BK39/25%</f>
        <v>20</v>
      </c>
      <c r="BL40" s="10">
        <f t="shared" si="10"/>
        <v>32</v>
      </c>
      <c r="BM40" s="10">
        <f t="shared" si="10"/>
        <v>48</v>
      </c>
      <c r="BN40" s="10">
        <f t="shared" si="10"/>
        <v>40</v>
      </c>
      <c r="BO40" s="10">
        <f t="shared" si="10"/>
        <v>44</v>
      </c>
      <c r="BP40" s="10">
        <f t="shared" si="10"/>
        <v>16</v>
      </c>
      <c r="BQ40" s="10">
        <f t="shared" si="10"/>
        <v>36</v>
      </c>
      <c r="BR40" s="10">
        <f t="shared" si="10"/>
        <v>12</v>
      </c>
      <c r="BS40" s="10">
        <f t="shared" si="10"/>
        <v>52</v>
      </c>
      <c r="BT40" s="10">
        <f t="shared" si="10"/>
        <v>0</v>
      </c>
      <c r="BU40" s="10">
        <f t="shared" si="10"/>
        <v>56</v>
      </c>
      <c r="BV40" s="10">
        <f t="shared" si="10"/>
        <v>44</v>
      </c>
      <c r="BW40" s="10">
        <f t="shared" si="10"/>
        <v>0</v>
      </c>
      <c r="BX40" s="10">
        <f t="shared" si="10"/>
        <v>20</v>
      </c>
      <c r="BY40" s="10">
        <f t="shared" si="10"/>
        <v>80</v>
      </c>
      <c r="BZ40" s="10">
        <f t="shared" si="10"/>
        <v>92</v>
      </c>
      <c r="CA40" s="10">
        <f t="shared" si="10"/>
        <v>8</v>
      </c>
      <c r="CB40" s="10">
        <f t="shared" si="10"/>
        <v>0</v>
      </c>
      <c r="CC40" s="10">
        <f t="shared" si="10"/>
        <v>88</v>
      </c>
      <c r="CD40" s="10">
        <f t="shared" si="10"/>
        <v>12</v>
      </c>
      <c r="CE40" s="10">
        <f t="shared" si="10"/>
        <v>0</v>
      </c>
      <c r="CF40" s="10">
        <f t="shared" si="10"/>
        <v>0</v>
      </c>
      <c r="CG40" s="10">
        <f t="shared" si="10"/>
        <v>36</v>
      </c>
      <c r="CH40" s="10">
        <f t="shared" si="10"/>
        <v>64</v>
      </c>
      <c r="CI40" s="10">
        <f t="shared" si="10"/>
        <v>0</v>
      </c>
      <c r="CJ40" s="10">
        <f t="shared" si="10"/>
        <v>20</v>
      </c>
      <c r="CK40" s="10">
        <f t="shared" si="10"/>
        <v>80</v>
      </c>
      <c r="CL40" s="10">
        <f t="shared" si="10"/>
        <v>32</v>
      </c>
      <c r="CM40" s="10">
        <f t="shared" si="10"/>
        <v>36</v>
      </c>
      <c r="CN40" s="10">
        <f t="shared" si="10"/>
        <v>32</v>
      </c>
      <c r="CO40" s="10">
        <f t="shared" si="10"/>
        <v>12</v>
      </c>
      <c r="CP40" s="10">
        <f t="shared" si="10"/>
        <v>40</v>
      </c>
      <c r="CQ40" s="10">
        <f t="shared" si="10"/>
        <v>48</v>
      </c>
      <c r="CR40" s="10">
        <f t="shared" si="10"/>
        <v>8</v>
      </c>
      <c r="CS40" s="10">
        <f t="shared" si="10"/>
        <v>72</v>
      </c>
      <c r="CT40" s="10">
        <f t="shared" si="10"/>
        <v>20</v>
      </c>
      <c r="CU40" s="10">
        <f t="shared" si="10"/>
        <v>12</v>
      </c>
      <c r="CV40" s="10">
        <f t="shared" si="10"/>
        <v>52</v>
      </c>
      <c r="CW40" s="10">
        <f t="shared" si="10"/>
        <v>36</v>
      </c>
      <c r="CX40" s="10">
        <f t="shared" si="10"/>
        <v>16</v>
      </c>
      <c r="CY40" s="10">
        <f t="shared" si="10"/>
        <v>56</v>
      </c>
      <c r="CZ40" s="10">
        <f t="shared" si="10"/>
        <v>28</v>
      </c>
      <c r="DA40" s="10">
        <f t="shared" si="10"/>
        <v>12</v>
      </c>
      <c r="DB40" s="10">
        <f t="shared" si="10"/>
        <v>48</v>
      </c>
      <c r="DC40" s="10">
        <f t="shared" si="10"/>
        <v>40</v>
      </c>
      <c r="DD40" s="10">
        <f t="shared" ref="DD40:DR40" si="11">DD39/25%</f>
        <v>40</v>
      </c>
      <c r="DE40" s="10">
        <f t="shared" si="11"/>
        <v>44</v>
      </c>
      <c r="DF40" s="10">
        <f t="shared" si="11"/>
        <v>16</v>
      </c>
      <c r="DG40" s="10">
        <f t="shared" si="11"/>
        <v>36</v>
      </c>
      <c r="DH40" s="10">
        <f t="shared" si="11"/>
        <v>12</v>
      </c>
      <c r="DI40" s="10">
        <f t="shared" si="11"/>
        <v>52</v>
      </c>
      <c r="DJ40" s="10">
        <f t="shared" si="11"/>
        <v>0</v>
      </c>
      <c r="DK40" s="10">
        <f t="shared" si="11"/>
        <v>56</v>
      </c>
      <c r="DL40" s="10">
        <f t="shared" si="11"/>
        <v>44</v>
      </c>
      <c r="DM40" s="10">
        <f t="shared" si="11"/>
        <v>0</v>
      </c>
      <c r="DN40" s="10">
        <f t="shared" si="11"/>
        <v>20</v>
      </c>
      <c r="DO40" s="10">
        <f t="shared" si="11"/>
        <v>80</v>
      </c>
      <c r="DP40" s="10">
        <f t="shared" si="11"/>
        <v>92</v>
      </c>
      <c r="DQ40" s="10">
        <f t="shared" si="11"/>
        <v>8</v>
      </c>
      <c r="DR40" s="10">
        <f t="shared" si="11"/>
        <v>0</v>
      </c>
      <c r="DS40" s="10">
        <f t="shared" ref="DS40:FF40" si="12">DS39/25%</f>
        <v>88</v>
      </c>
      <c r="DT40" s="10">
        <f t="shared" si="12"/>
        <v>12</v>
      </c>
      <c r="DU40" s="10">
        <f t="shared" si="12"/>
        <v>0</v>
      </c>
      <c r="DV40" s="10">
        <f t="shared" si="12"/>
        <v>0</v>
      </c>
      <c r="DW40" s="10">
        <f t="shared" si="12"/>
        <v>36</v>
      </c>
      <c r="DX40" s="10">
        <f t="shared" si="12"/>
        <v>64</v>
      </c>
      <c r="DY40" s="10">
        <f t="shared" si="12"/>
        <v>36</v>
      </c>
      <c r="DZ40" s="10">
        <f t="shared" si="12"/>
        <v>64</v>
      </c>
      <c r="EA40" s="10">
        <f t="shared" si="12"/>
        <v>0</v>
      </c>
      <c r="EB40" s="10">
        <f t="shared" si="12"/>
        <v>60</v>
      </c>
      <c r="EC40" s="10">
        <f t="shared" si="12"/>
        <v>40</v>
      </c>
      <c r="ED40" s="10">
        <f t="shared" si="12"/>
        <v>0</v>
      </c>
      <c r="EE40" s="10">
        <f t="shared" si="12"/>
        <v>56</v>
      </c>
      <c r="EF40" s="10">
        <f t="shared" si="12"/>
        <v>44</v>
      </c>
      <c r="EG40" s="10">
        <f t="shared" si="12"/>
        <v>0</v>
      </c>
      <c r="EH40" s="10">
        <f t="shared" si="12"/>
        <v>88</v>
      </c>
      <c r="EI40" s="10">
        <f t="shared" si="12"/>
        <v>12</v>
      </c>
      <c r="EJ40" s="10">
        <f t="shared" si="12"/>
        <v>0</v>
      </c>
      <c r="EK40" s="10">
        <f t="shared" si="12"/>
        <v>100</v>
      </c>
      <c r="EL40" s="10">
        <f t="shared" si="12"/>
        <v>0</v>
      </c>
      <c r="EM40" s="10">
        <f t="shared" si="12"/>
        <v>0</v>
      </c>
      <c r="EN40" s="10">
        <f t="shared" si="12"/>
        <v>48</v>
      </c>
      <c r="EO40" s="10">
        <f t="shared" si="12"/>
        <v>36</v>
      </c>
      <c r="EP40" s="10">
        <f t="shared" si="12"/>
        <v>16</v>
      </c>
      <c r="EQ40" s="10">
        <f t="shared" si="12"/>
        <v>36</v>
      </c>
      <c r="ER40" s="10">
        <f t="shared" si="12"/>
        <v>68</v>
      </c>
      <c r="ES40" s="10">
        <f t="shared" si="12"/>
        <v>0</v>
      </c>
      <c r="ET40" s="10">
        <f t="shared" si="12"/>
        <v>68</v>
      </c>
      <c r="EU40" s="10">
        <f t="shared" si="12"/>
        <v>32</v>
      </c>
      <c r="EV40" s="10">
        <f t="shared" si="12"/>
        <v>0</v>
      </c>
      <c r="EW40" s="10">
        <f t="shared" si="12"/>
        <v>12</v>
      </c>
      <c r="EX40" s="10">
        <f t="shared" si="12"/>
        <v>88</v>
      </c>
      <c r="EY40" s="10">
        <f t="shared" si="12"/>
        <v>0</v>
      </c>
      <c r="EZ40" s="10">
        <f t="shared" si="12"/>
        <v>20</v>
      </c>
      <c r="FA40" s="10">
        <f t="shared" si="12"/>
        <v>64</v>
      </c>
      <c r="FB40" s="10">
        <f t="shared" si="12"/>
        <v>16</v>
      </c>
      <c r="FC40" s="10">
        <f t="shared" si="12"/>
        <v>0</v>
      </c>
      <c r="FD40" s="10">
        <f t="shared" si="12"/>
        <v>60</v>
      </c>
      <c r="FE40" s="10">
        <f t="shared" si="12"/>
        <v>40</v>
      </c>
      <c r="FF40" s="10">
        <f t="shared" si="12"/>
        <v>24</v>
      </c>
      <c r="FG40" s="10">
        <f t="shared" ref="FG40:HR40" si="13">FG39/25%</f>
        <v>64</v>
      </c>
      <c r="FH40" s="10">
        <f t="shared" si="13"/>
        <v>12</v>
      </c>
      <c r="FI40" s="10">
        <f t="shared" si="13"/>
        <v>0</v>
      </c>
      <c r="FJ40" s="10">
        <f t="shared" si="13"/>
        <v>60</v>
      </c>
      <c r="FK40" s="10">
        <f t="shared" si="13"/>
        <v>40</v>
      </c>
      <c r="FL40" s="10">
        <f t="shared" si="13"/>
        <v>84</v>
      </c>
      <c r="FM40" s="10">
        <f t="shared" si="13"/>
        <v>12</v>
      </c>
      <c r="FN40" s="10">
        <f t="shared" si="13"/>
        <v>4</v>
      </c>
      <c r="FO40" s="10">
        <f t="shared" si="13"/>
        <v>28</v>
      </c>
      <c r="FP40" s="10">
        <f t="shared" si="13"/>
        <v>56</v>
      </c>
      <c r="FQ40" s="10">
        <f t="shared" si="13"/>
        <v>16</v>
      </c>
      <c r="FR40" s="10">
        <f t="shared" si="13"/>
        <v>40</v>
      </c>
      <c r="FS40" s="10">
        <f t="shared" si="13"/>
        <v>40</v>
      </c>
      <c r="FT40" s="10">
        <f t="shared" si="13"/>
        <v>20</v>
      </c>
      <c r="FU40" s="10">
        <f t="shared" si="13"/>
        <v>40</v>
      </c>
      <c r="FV40" s="10">
        <f t="shared" si="13"/>
        <v>40</v>
      </c>
      <c r="FW40" s="10">
        <f t="shared" si="13"/>
        <v>20</v>
      </c>
      <c r="FX40" s="10">
        <f t="shared" si="13"/>
        <v>40</v>
      </c>
      <c r="FY40" s="10">
        <f t="shared" si="13"/>
        <v>40</v>
      </c>
      <c r="FZ40" s="10">
        <f t="shared" si="13"/>
        <v>20</v>
      </c>
      <c r="GA40" s="10">
        <f t="shared" si="13"/>
        <v>40</v>
      </c>
      <c r="GB40" s="10">
        <f t="shared" si="13"/>
        <v>40</v>
      </c>
      <c r="GC40" s="10">
        <f t="shared" si="13"/>
        <v>20</v>
      </c>
      <c r="GD40" s="10">
        <f t="shared" si="13"/>
        <v>84</v>
      </c>
      <c r="GE40" s="10">
        <f t="shared" si="13"/>
        <v>12</v>
      </c>
      <c r="GF40" s="10">
        <f t="shared" si="13"/>
        <v>4</v>
      </c>
      <c r="GG40" s="10">
        <f t="shared" si="13"/>
        <v>84</v>
      </c>
      <c r="GH40" s="10">
        <f t="shared" si="13"/>
        <v>12</v>
      </c>
      <c r="GI40" s="10">
        <f t="shared" si="13"/>
        <v>4</v>
      </c>
      <c r="GJ40" s="10">
        <f t="shared" si="13"/>
        <v>40</v>
      </c>
      <c r="GK40" s="10">
        <f t="shared" si="13"/>
        <v>40</v>
      </c>
      <c r="GL40" s="10">
        <f t="shared" si="13"/>
        <v>20</v>
      </c>
      <c r="GM40" s="10">
        <f t="shared" si="13"/>
        <v>84</v>
      </c>
      <c r="GN40" s="10">
        <f t="shared" si="13"/>
        <v>12</v>
      </c>
      <c r="GO40" s="10">
        <f t="shared" si="13"/>
        <v>4</v>
      </c>
      <c r="GP40" s="10">
        <f t="shared" si="13"/>
        <v>40</v>
      </c>
      <c r="GQ40" s="10">
        <f t="shared" si="13"/>
        <v>40</v>
      </c>
      <c r="GR40" s="10">
        <f t="shared" si="13"/>
        <v>20</v>
      </c>
      <c r="GS40" s="10">
        <f t="shared" si="13"/>
        <v>84</v>
      </c>
      <c r="GT40" s="10">
        <f t="shared" si="13"/>
        <v>12</v>
      </c>
      <c r="GU40" s="10">
        <f t="shared" si="13"/>
        <v>4</v>
      </c>
      <c r="GV40" s="10">
        <f t="shared" si="13"/>
        <v>40</v>
      </c>
      <c r="GW40" s="10">
        <f t="shared" si="13"/>
        <v>40</v>
      </c>
      <c r="GX40" s="10">
        <f t="shared" si="13"/>
        <v>20</v>
      </c>
      <c r="GY40" s="10">
        <f t="shared" si="13"/>
        <v>84</v>
      </c>
      <c r="GZ40" s="10">
        <f t="shared" si="13"/>
        <v>12</v>
      </c>
      <c r="HA40" s="10">
        <f t="shared" si="13"/>
        <v>4</v>
      </c>
      <c r="HB40" s="10">
        <f t="shared" si="13"/>
        <v>84</v>
      </c>
      <c r="HC40" s="10">
        <f t="shared" si="13"/>
        <v>12</v>
      </c>
      <c r="HD40" s="10">
        <f t="shared" si="13"/>
        <v>4</v>
      </c>
      <c r="HE40" s="10">
        <f t="shared" si="13"/>
        <v>84</v>
      </c>
      <c r="HF40" s="10">
        <f t="shared" si="13"/>
        <v>12</v>
      </c>
      <c r="HG40" s="10">
        <f t="shared" si="13"/>
        <v>4</v>
      </c>
      <c r="HH40" s="10">
        <f t="shared" si="13"/>
        <v>84</v>
      </c>
      <c r="HI40" s="10">
        <f t="shared" si="13"/>
        <v>12</v>
      </c>
      <c r="HJ40" s="10">
        <f t="shared" si="13"/>
        <v>4</v>
      </c>
      <c r="HK40" s="10">
        <f t="shared" si="13"/>
        <v>84</v>
      </c>
      <c r="HL40" s="10">
        <f t="shared" si="13"/>
        <v>12</v>
      </c>
      <c r="HM40" s="10">
        <f t="shared" si="13"/>
        <v>4</v>
      </c>
      <c r="HN40" s="10">
        <f t="shared" si="13"/>
        <v>84</v>
      </c>
      <c r="HO40" s="10">
        <f t="shared" si="13"/>
        <v>12</v>
      </c>
      <c r="HP40" s="10">
        <f t="shared" si="13"/>
        <v>4</v>
      </c>
      <c r="HQ40" s="10">
        <f t="shared" si="13"/>
        <v>84</v>
      </c>
      <c r="HR40" s="10">
        <f t="shared" si="13"/>
        <v>12</v>
      </c>
      <c r="HS40" s="10">
        <f t="shared" ref="HS40:HY40" si="14">HS39/25%</f>
        <v>4</v>
      </c>
      <c r="HT40" s="10">
        <f t="shared" si="14"/>
        <v>84</v>
      </c>
      <c r="HU40" s="10">
        <f t="shared" si="14"/>
        <v>12</v>
      </c>
      <c r="HV40" s="10">
        <f t="shared" si="14"/>
        <v>4</v>
      </c>
      <c r="HW40" s="10">
        <f t="shared" si="14"/>
        <v>84</v>
      </c>
      <c r="HX40" s="10">
        <f t="shared" si="14"/>
        <v>12</v>
      </c>
      <c r="HY40" s="10">
        <f t="shared" si="14"/>
        <v>4</v>
      </c>
      <c r="HZ40" s="10">
        <f t="shared" ref="HZ40:IT40" si="15">HZ39/25%</f>
        <v>68</v>
      </c>
      <c r="IA40" s="10">
        <f t="shared" si="15"/>
        <v>32</v>
      </c>
      <c r="IB40" s="10">
        <f t="shared" si="15"/>
        <v>0</v>
      </c>
      <c r="IC40" s="10">
        <f t="shared" si="15"/>
        <v>12</v>
      </c>
      <c r="ID40" s="10">
        <f t="shared" si="15"/>
        <v>88</v>
      </c>
      <c r="IE40" s="10">
        <f t="shared" si="15"/>
        <v>0</v>
      </c>
      <c r="IF40" s="10">
        <f t="shared" si="15"/>
        <v>20</v>
      </c>
      <c r="IG40" s="10">
        <f t="shared" si="15"/>
        <v>64</v>
      </c>
      <c r="IH40" s="10">
        <f t="shared" si="15"/>
        <v>16</v>
      </c>
      <c r="II40" s="10">
        <f t="shared" si="15"/>
        <v>0</v>
      </c>
      <c r="IJ40" s="10">
        <f t="shared" si="15"/>
        <v>60</v>
      </c>
      <c r="IK40" s="10">
        <f t="shared" si="15"/>
        <v>40</v>
      </c>
      <c r="IL40" s="10">
        <f t="shared" si="15"/>
        <v>24</v>
      </c>
      <c r="IM40" s="10">
        <f t="shared" si="15"/>
        <v>64</v>
      </c>
      <c r="IN40" s="10">
        <f t="shared" si="15"/>
        <v>12</v>
      </c>
      <c r="IO40" s="10">
        <f t="shared" si="15"/>
        <v>0</v>
      </c>
      <c r="IP40" s="10">
        <f t="shared" si="15"/>
        <v>60</v>
      </c>
      <c r="IQ40" s="10">
        <f t="shared" si="15"/>
        <v>40</v>
      </c>
      <c r="IR40" s="10">
        <f t="shared" si="15"/>
        <v>84</v>
      </c>
      <c r="IS40" s="10">
        <f t="shared" si="15"/>
        <v>12</v>
      </c>
      <c r="IT40" s="10">
        <f t="shared" si="15"/>
        <v>4</v>
      </c>
    </row>
    <row r="42" spans="1:293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>
      <c r="B43" s="27" t="s">
        <v>812</v>
      </c>
      <c r="C43" s="24" t="s">
        <v>806</v>
      </c>
      <c r="D43" s="35">
        <f>E43/100*25</f>
        <v>15</v>
      </c>
      <c r="E43" s="32">
        <v>60</v>
      </c>
      <c r="F43" s="30"/>
      <c r="G43" s="30"/>
      <c r="H43" s="30"/>
      <c r="I43" s="30"/>
      <c r="J43" s="30"/>
      <c r="K43" s="30"/>
      <c r="L43" s="30"/>
      <c r="M43" s="30"/>
    </row>
    <row r="44" spans="1:293">
      <c r="B44" s="27" t="s">
        <v>813</v>
      </c>
      <c r="C44" s="24" t="s">
        <v>806</v>
      </c>
      <c r="D44" s="35">
        <f>E44/100*25</f>
        <v>9</v>
      </c>
      <c r="E44" s="32">
        <v>36</v>
      </c>
      <c r="F44" s="30"/>
      <c r="G44" s="30"/>
      <c r="H44" s="30"/>
      <c r="I44" s="30"/>
      <c r="J44" s="30"/>
      <c r="K44" s="30"/>
      <c r="L44" s="30"/>
      <c r="M44" s="30"/>
    </row>
    <row r="45" spans="1:293">
      <c r="B45" s="27" t="s">
        <v>814</v>
      </c>
      <c r="C45" s="24" t="s">
        <v>806</v>
      </c>
      <c r="D45" s="35">
        <f>E45/100*25</f>
        <v>1</v>
      </c>
      <c r="E45" s="32">
        <v>4</v>
      </c>
      <c r="F45" s="30"/>
      <c r="G45" s="30"/>
      <c r="H45" s="30"/>
      <c r="I45" s="30"/>
      <c r="J45" s="30"/>
      <c r="K45" s="30"/>
      <c r="L45" s="30"/>
      <c r="M45" s="30"/>
    </row>
    <row r="46" spans="1:293">
      <c r="B46" s="27"/>
      <c r="C46" s="55"/>
      <c r="D46" s="54">
        <f>SUM(D43:D45)</f>
        <v>25</v>
      </c>
      <c r="E46" s="54">
        <f>SUM(E43:E45)</f>
        <v>100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>
      <c r="B47" s="27"/>
      <c r="C47" s="24"/>
      <c r="D47" s="129" t="s">
        <v>56</v>
      </c>
      <c r="E47" s="130"/>
      <c r="F47" s="101" t="s">
        <v>3</v>
      </c>
      <c r="G47" s="102"/>
      <c r="H47" s="103" t="s">
        <v>715</v>
      </c>
      <c r="I47" s="104"/>
      <c r="J47" s="103" t="s">
        <v>331</v>
      </c>
      <c r="K47" s="104"/>
      <c r="L47" s="103" t="s">
        <v>1409</v>
      </c>
      <c r="M47" s="104"/>
    </row>
    <row r="48" spans="1:293">
      <c r="B48" s="27" t="s">
        <v>812</v>
      </c>
      <c r="C48" s="24" t="s">
        <v>807</v>
      </c>
      <c r="D48" s="35">
        <f>E48/100*25</f>
        <v>15</v>
      </c>
      <c r="E48" s="32">
        <v>60</v>
      </c>
      <c r="F48" s="24">
        <v>3</v>
      </c>
      <c r="G48" s="32">
        <v>12</v>
      </c>
      <c r="H48" s="24">
        <v>9</v>
      </c>
      <c r="I48" s="32">
        <v>36</v>
      </c>
      <c r="J48" s="24">
        <v>3</v>
      </c>
      <c r="K48" s="32">
        <v>12</v>
      </c>
      <c r="L48" s="79">
        <v>7</v>
      </c>
      <c r="M48" s="32">
        <v>28</v>
      </c>
    </row>
    <row r="49" spans="2:15">
      <c r="B49" s="27" t="s">
        <v>813</v>
      </c>
      <c r="C49" s="24" t="s">
        <v>807</v>
      </c>
      <c r="D49" s="35">
        <f>E49/100*25</f>
        <v>9</v>
      </c>
      <c r="E49" s="32">
        <v>36</v>
      </c>
      <c r="F49" s="24">
        <v>10</v>
      </c>
      <c r="G49" s="32">
        <v>40</v>
      </c>
      <c r="H49" s="24">
        <v>7</v>
      </c>
      <c r="I49" s="32">
        <v>28</v>
      </c>
      <c r="J49" s="24">
        <v>12</v>
      </c>
      <c r="K49" s="32">
        <v>48</v>
      </c>
      <c r="L49" s="79">
        <v>10</v>
      </c>
      <c r="M49" s="32">
        <v>40</v>
      </c>
    </row>
    <row r="50" spans="2:15">
      <c r="B50" s="27" t="s">
        <v>814</v>
      </c>
      <c r="C50" s="24" t="s">
        <v>807</v>
      </c>
      <c r="D50" s="35">
        <f>E50/100*25</f>
        <v>1</v>
      </c>
      <c r="E50" s="32">
        <v>4</v>
      </c>
      <c r="F50" s="24">
        <v>12</v>
      </c>
      <c r="G50" s="32">
        <v>48</v>
      </c>
      <c r="H50" s="24">
        <v>9</v>
      </c>
      <c r="I50" s="32">
        <v>36</v>
      </c>
      <c r="J50" s="24">
        <v>10</v>
      </c>
      <c r="K50" s="32">
        <v>40</v>
      </c>
      <c r="L50" s="79">
        <v>8</v>
      </c>
      <c r="M50" s="32">
        <v>32</v>
      </c>
    </row>
    <row r="51" spans="2:15">
      <c r="B51" s="27"/>
      <c r="C51" s="24"/>
      <c r="D51" s="34">
        <f t="shared" ref="D51:I51" si="16">SUM(D48:D50)</f>
        <v>25</v>
      </c>
      <c r="E51" s="34">
        <f t="shared" si="16"/>
        <v>100</v>
      </c>
      <c r="F51" s="33">
        <f t="shared" si="16"/>
        <v>25</v>
      </c>
      <c r="G51" s="33">
        <f t="shared" si="16"/>
        <v>100</v>
      </c>
      <c r="H51" s="33">
        <f t="shared" si="16"/>
        <v>25</v>
      </c>
      <c r="I51" s="33">
        <f t="shared" si="16"/>
        <v>100</v>
      </c>
      <c r="J51" s="33">
        <f>SUM(J48:J50)</f>
        <v>25</v>
      </c>
      <c r="K51" s="33">
        <f>SUM(K48:K50)</f>
        <v>100</v>
      </c>
      <c r="L51" s="33">
        <v>25</v>
      </c>
      <c r="M51" s="33">
        <v>100</v>
      </c>
    </row>
    <row r="52" spans="2:15">
      <c r="B52" s="27" t="s">
        <v>812</v>
      </c>
      <c r="C52" s="24" t="s">
        <v>808</v>
      </c>
      <c r="D52" s="35">
        <f>E52/100*25</f>
        <v>9</v>
      </c>
      <c r="E52" s="32">
        <v>36</v>
      </c>
      <c r="F52" s="30"/>
      <c r="G52" s="30"/>
      <c r="H52" s="30"/>
      <c r="I52" s="30"/>
      <c r="J52" s="30"/>
      <c r="K52" s="30"/>
      <c r="L52" s="30"/>
      <c r="M52" s="30"/>
    </row>
    <row r="53" spans="2:15">
      <c r="B53" s="27" t="s">
        <v>813</v>
      </c>
      <c r="C53" s="24" t="s">
        <v>808</v>
      </c>
      <c r="D53" s="35">
        <f>E53/100*25</f>
        <v>7.0000000000000009</v>
      </c>
      <c r="E53" s="32">
        <v>28</v>
      </c>
      <c r="F53" s="30"/>
      <c r="G53" s="30"/>
      <c r="H53" s="30"/>
      <c r="I53" s="30"/>
      <c r="J53" s="30"/>
      <c r="K53" s="30"/>
      <c r="L53" s="30"/>
      <c r="M53" s="30"/>
    </row>
    <row r="54" spans="2:15">
      <c r="B54" s="27" t="s">
        <v>814</v>
      </c>
      <c r="C54" s="24" t="s">
        <v>808</v>
      </c>
      <c r="D54" s="35">
        <f>E54/100*25</f>
        <v>9</v>
      </c>
      <c r="E54" s="32">
        <v>36</v>
      </c>
      <c r="F54" s="30"/>
      <c r="G54" s="30"/>
      <c r="H54" s="30"/>
      <c r="I54" s="30"/>
      <c r="J54" s="30"/>
      <c r="K54" s="30"/>
      <c r="L54" s="30"/>
      <c r="M54" s="30"/>
    </row>
    <row r="55" spans="2:15">
      <c r="B55" s="27"/>
      <c r="C55" s="55"/>
      <c r="D55" s="54">
        <f>SUM(D52:D54)</f>
        <v>25</v>
      </c>
      <c r="E55" s="54">
        <f>SUM(E52:E54)</f>
        <v>100</v>
      </c>
      <c r="F55" s="30"/>
      <c r="G55" s="30"/>
      <c r="H55" s="30"/>
      <c r="I55" s="30"/>
      <c r="J55" s="30"/>
      <c r="K55" s="30"/>
      <c r="L55" s="30"/>
      <c r="M55" s="30"/>
    </row>
    <row r="56" spans="2:15">
      <c r="B56" s="27"/>
      <c r="C56" s="24"/>
      <c r="D56" s="131" t="s">
        <v>159</v>
      </c>
      <c r="E56" s="131"/>
      <c r="F56" s="81" t="s">
        <v>116</v>
      </c>
      <c r="G56" s="82"/>
      <c r="H56" s="103" t="s">
        <v>174</v>
      </c>
      <c r="I56" s="104"/>
      <c r="J56" s="121" t="s">
        <v>186</v>
      </c>
      <c r="K56" s="121"/>
      <c r="L56" s="121" t="s">
        <v>117</v>
      </c>
      <c r="M56" s="121"/>
      <c r="N56" s="103" t="s">
        <v>1410</v>
      </c>
      <c r="O56" s="104"/>
    </row>
    <row r="57" spans="2:15">
      <c r="B57" s="27" t="s">
        <v>812</v>
      </c>
      <c r="C57" s="24" t="s">
        <v>809</v>
      </c>
      <c r="D57" s="35">
        <f>E57/100*25</f>
        <v>15</v>
      </c>
      <c r="E57" s="32">
        <v>60</v>
      </c>
      <c r="F57" s="24">
        <v>7</v>
      </c>
      <c r="G57" s="32">
        <v>28</v>
      </c>
      <c r="H57" s="24">
        <v>12</v>
      </c>
      <c r="I57" s="32">
        <v>48</v>
      </c>
      <c r="J57" s="24">
        <v>14</v>
      </c>
      <c r="K57" s="32">
        <v>56</v>
      </c>
      <c r="L57" s="24">
        <f>M57/100*25</f>
        <v>21</v>
      </c>
      <c r="M57" s="32">
        <f>(HE40+HH40+HK40+HN40+HQ40+HT40+HW40)/7</f>
        <v>84</v>
      </c>
      <c r="N57" s="79">
        <v>14</v>
      </c>
      <c r="O57" s="32">
        <v>56</v>
      </c>
    </row>
    <row r="58" spans="2:15">
      <c r="B58" s="27" t="s">
        <v>813</v>
      </c>
      <c r="C58" s="24" t="s">
        <v>809</v>
      </c>
      <c r="D58" s="35">
        <f>E58/100*25</f>
        <v>9</v>
      </c>
      <c r="E58" s="32">
        <v>36</v>
      </c>
      <c r="F58" s="24">
        <v>14</v>
      </c>
      <c r="G58" s="32">
        <v>56</v>
      </c>
      <c r="H58" s="24">
        <v>9</v>
      </c>
      <c r="I58" s="32">
        <v>36</v>
      </c>
      <c r="J58" s="24">
        <f>K58/100*25</f>
        <v>6</v>
      </c>
      <c r="K58" s="32">
        <v>24</v>
      </c>
      <c r="L58" s="24">
        <f>M58/100*25</f>
        <v>3</v>
      </c>
      <c r="M58" s="32">
        <f>(HF40+HI40+HL40+HO40+HR40+HU40+HX40)/7</f>
        <v>12</v>
      </c>
      <c r="N58" s="79">
        <v>8</v>
      </c>
      <c r="O58" s="32">
        <v>32</v>
      </c>
    </row>
    <row r="59" spans="2:15">
      <c r="B59" s="27" t="s">
        <v>814</v>
      </c>
      <c r="C59" s="24" t="s">
        <v>809</v>
      </c>
      <c r="D59" s="35">
        <f>E59/100*25</f>
        <v>1</v>
      </c>
      <c r="E59" s="32">
        <v>4</v>
      </c>
      <c r="F59" s="24">
        <f>G59/100*25</f>
        <v>4</v>
      </c>
      <c r="G59" s="32">
        <v>16</v>
      </c>
      <c r="H59" s="24">
        <v>4</v>
      </c>
      <c r="I59" s="32">
        <v>16</v>
      </c>
      <c r="J59" s="24">
        <v>5</v>
      </c>
      <c r="K59" s="32">
        <v>20</v>
      </c>
      <c r="L59" s="24">
        <f>M59/100*25</f>
        <v>1</v>
      </c>
      <c r="M59" s="32">
        <f>(HG40+HJ40+HM40+HP40+HS40+HV40+HY40)/7</f>
        <v>4</v>
      </c>
      <c r="N59" s="79">
        <v>3</v>
      </c>
      <c r="O59" s="32">
        <v>12</v>
      </c>
    </row>
    <row r="60" spans="2:15">
      <c r="B60" s="27"/>
      <c r="C60" s="24"/>
      <c r="D60" s="34">
        <f t="shared" ref="D60:K60" si="17">SUM(D57:D59)</f>
        <v>25</v>
      </c>
      <c r="E60" s="34">
        <f t="shared" si="17"/>
        <v>100</v>
      </c>
      <c r="F60" s="33">
        <f t="shared" si="17"/>
        <v>25</v>
      </c>
      <c r="G60" s="33">
        <f t="shared" si="17"/>
        <v>100</v>
      </c>
      <c r="H60" s="33">
        <f t="shared" si="17"/>
        <v>25</v>
      </c>
      <c r="I60" s="33">
        <f t="shared" si="17"/>
        <v>100</v>
      </c>
      <c r="J60" s="33">
        <f t="shared" si="17"/>
        <v>25</v>
      </c>
      <c r="K60" s="33">
        <f t="shared" si="17"/>
        <v>100</v>
      </c>
      <c r="L60" s="33">
        <f>SUM(L57:L59)</f>
        <v>25</v>
      </c>
      <c r="M60" s="33">
        <f>SUM(M57:M59)</f>
        <v>100</v>
      </c>
      <c r="N60" s="33">
        <f>SUM(N57:N59)</f>
        <v>25</v>
      </c>
      <c r="O60" s="33">
        <f>SUM(O57:O59)</f>
        <v>100</v>
      </c>
    </row>
    <row r="61" spans="2:15">
      <c r="B61" s="27" t="s">
        <v>812</v>
      </c>
      <c r="C61" s="24" t="s">
        <v>810</v>
      </c>
      <c r="D61" s="35">
        <f>E61/100*25</f>
        <v>7.0000000000000009</v>
      </c>
      <c r="E61" s="32">
        <v>28</v>
      </c>
      <c r="F61" s="30"/>
      <c r="G61" s="30"/>
      <c r="H61" s="30"/>
      <c r="I61" s="30"/>
      <c r="J61" s="30"/>
      <c r="K61" s="30"/>
      <c r="L61" s="30"/>
      <c r="M61" s="30"/>
    </row>
    <row r="62" spans="2:15" ht="18.75">
      <c r="B62" s="27" t="s">
        <v>813</v>
      </c>
      <c r="C62" s="24" t="s">
        <v>810</v>
      </c>
      <c r="D62" s="35">
        <f>E62/100*25</f>
        <v>14.000000000000002</v>
      </c>
      <c r="E62" s="32">
        <v>56</v>
      </c>
      <c r="F62" s="30"/>
      <c r="G62" s="80" t="s">
        <v>1424</v>
      </c>
      <c r="H62" s="70"/>
      <c r="I62" s="70"/>
      <c r="J62" s="70"/>
      <c r="K62" s="70"/>
      <c r="L62" s="70"/>
      <c r="M62" s="70"/>
    </row>
    <row r="63" spans="2:15" ht="15.75">
      <c r="B63" s="27" t="s">
        <v>814</v>
      </c>
      <c r="C63" s="24" t="s">
        <v>810</v>
      </c>
      <c r="D63" s="35">
        <f>E63/100*25</f>
        <v>4</v>
      </c>
      <c r="E63" s="32">
        <v>16</v>
      </c>
      <c r="F63" s="30"/>
      <c r="G63" s="71" t="s">
        <v>812</v>
      </c>
      <c r="H63" s="19">
        <v>10</v>
      </c>
      <c r="I63" s="78">
        <v>40</v>
      </c>
      <c r="J63" s="70"/>
      <c r="K63" s="70"/>
      <c r="L63" s="70"/>
      <c r="M63" s="70"/>
    </row>
    <row r="64" spans="2:15" ht="15.75">
      <c r="B64" s="27"/>
      <c r="C64" s="27"/>
      <c r="D64" s="34">
        <f>SUM(D61:D63)</f>
        <v>25.000000000000004</v>
      </c>
      <c r="E64" s="34">
        <f>SUM(E61:E63)</f>
        <v>100</v>
      </c>
      <c r="F64" s="30"/>
      <c r="G64" s="71" t="s">
        <v>813</v>
      </c>
      <c r="H64" s="19">
        <v>10</v>
      </c>
      <c r="I64" s="78">
        <v>40</v>
      </c>
      <c r="J64" s="70"/>
      <c r="K64" s="70"/>
      <c r="L64" s="70"/>
      <c r="M64" s="70"/>
    </row>
    <row r="65" spans="7:13" ht="15.75">
      <c r="G65" s="71" t="s">
        <v>814</v>
      </c>
      <c r="H65" s="19">
        <v>5</v>
      </c>
      <c r="I65" s="78">
        <v>20</v>
      </c>
      <c r="J65" s="70"/>
      <c r="K65" s="70"/>
      <c r="L65" s="70"/>
      <c r="M65" s="70"/>
    </row>
    <row r="66" spans="7:13" ht="15.75">
      <c r="G66" s="19"/>
      <c r="H66" s="73">
        <f>SUM(H63:H65)</f>
        <v>25</v>
      </c>
      <c r="I66" s="73">
        <f>SUM(I63:I65)</f>
        <v>100</v>
      </c>
    </row>
  </sheetData>
  <mergeCells count="201">
    <mergeCell ref="L47:M47"/>
    <mergeCell ref="N56:O56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47" t="s">
        <v>1380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100" t="s">
        <v>1378</v>
      </c>
      <c r="IS2" s="10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41" t="s">
        <v>0</v>
      </c>
      <c r="B4" s="141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115" t="s">
        <v>2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7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32" t="s">
        <v>115</v>
      </c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42"/>
      <c r="B5" s="142"/>
      <c r="C5" s="144" t="s">
        <v>58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6"/>
      <c r="X5" s="144" t="s">
        <v>56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6"/>
      <c r="AS5" s="144" t="s">
        <v>3</v>
      </c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6"/>
      <c r="BN5" s="86" t="s">
        <v>715</v>
      </c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331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144" t="s">
        <v>332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6"/>
      <c r="DY5" s="88" t="s">
        <v>159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 t="s">
        <v>116</v>
      </c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106" t="s">
        <v>174</v>
      </c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 t="s">
        <v>186</v>
      </c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35" t="s">
        <v>117</v>
      </c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7"/>
      <c r="HZ5" s="138" t="s">
        <v>139</v>
      </c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40"/>
    </row>
    <row r="6" spans="1:254" ht="15.75">
      <c r="A6" s="142"/>
      <c r="B6" s="142"/>
      <c r="C6" s="88" t="s">
        <v>631</v>
      </c>
      <c r="D6" s="88" t="s">
        <v>5</v>
      </c>
      <c r="E6" s="88" t="s">
        <v>6</v>
      </c>
      <c r="F6" s="88" t="s">
        <v>632</v>
      </c>
      <c r="G6" s="88" t="s">
        <v>7</v>
      </c>
      <c r="H6" s="88" t="s">
        <v>8</v>
      </c>
      <c r="I6" s="88" t="s">
        <v>633</v>
      </c>
      <c r="J6" s="88" t="s">
        <v>9</v>
      </c>
      <c r="K6" s="88" t="s">
        <v>10</v>
      </c>
      <c r="L6" s="88" t="s">
        <v>705</v>
      </c>
      <c r="M6" s="88" t="s">
        <v>9</v>
      </c>
      <c r="N6" s="88" t="s">
        <v>10</v>
      </c>
      <c r="O6" s="88" t="s">
        <v>634</v>
      </c>
      <c r="P6" s="88" t="s">
        <v>11</v>
      </c>
      <c r="Q6" s="88" t="s">
        <v>4</v>
      </c>
      <c r="R6" s="88" t="s">
        <v>635</v>
      </c>
      <c r="S6" s="88" t="s">
        <v>6</v>
      </c>
      <c r="T6" s="88" t="s">
        <v>12</v>
      </c>
      <c r="U6" s="88" t="s">
        <v>636</v>
      </c>
      <c r="V6" s="88" t="s">
        <v>6</v>
      </c>
      <c r="W6" s="88" t="s">
        <v>12</v>
      </c>
      <c r="X6" s="88" t="s">
        <v>637</v>
      </c>
      <c r="Y6" s="88"/>
      <c r="Z6" s="88"/>
      <c r="AA6" s="88" t="s">
        <v>638</v>
      </c>
      <c r="AB6" s="88"/>
      <c r="AC6" s="88"/>
      <c r="AD6" s="88" t="s">
        <v>639</v>
      </c>
      <c r="AE6" s="88"/>
      <c r="AF6" s="88"/>
      <c r="AG6" s="88" t="s">
        <v>706</v>
      </c>
      <c r="AH6" s="88"/>
      <c r="AI6" s="88"/>
      <c r="AJ6" s="88" t="s">
        <v>640</v>
      </c>
      <c r="AK6" s="88"/>
      <c r="AL6" s="88"/>
      <c r="AM6" s="88" t="s">
        <v>641</v>
      </c>
      <c r="AN6" s="88"/>
      <c r="AO6" s="88"/>
      <c r="AP6" s="86" t="s">
        <v>642</v>
      </c>
      <c r="AQ6" s="86"/>
      <c r="AR6" s="86"/>
      <c r="AS6" s="88" t="s">
        <v>643</v>
      </c>
      <c r="AT6" s="88"/>
      <c r="AU6" s="88"/>
      <c r="AV6" s="88" t="s">
        <v>644</v>
      </c>
      <c r="AW6" s="88"/>
      <c r="AX6" s="88"/>
      <c r="AY6" s="88" t="s">
        <v>645</v>
      </c>
      <c r="AZ6" s="88"/>
      <c r="BA6" s="88"/>
      <c r="BB6" s="88" t="s">
        <v>646</v>
      </c>
      <c r="BC6" s="88"/>
      <c r="BD6" s="88"/>
      <c r="BE6" s="88" t="s">
        <v>647</v>
      </c>
      <c r="BF6" s="88"/>
      <c r="BG6" s="88"/>
      <c r="BH6" s="86" t="s">
        <v>648</v>
      </c>
      <c r="BI6" s="86"/>
      <c r="BJ6" s="86"/>
      <c r="BK6" s="86" t="s">
        <v>707</v>
      </c>
      <c r="BL6" s="86"/>
      <c r="BM6" s="86"/>
      <c r="BN6" s="88" t="s">
        <v>649</v>
      </c>
      <c r="BO6" s="88"/>
      <c r="BP6" s="88"/>
      <c r="BQ6" s="88" t="s">
        <v>650</v>
      </c>
      <c r="BR6" s="88"/>
      <c r="BS6" s="88"/>
      <c r="BT6" s="86" t="s">
        <v>651</v>
      </c>
      <c r="BU6" s="86"/>
      <c r="BV6" s="86"/>
      <c r="BW6" s="88" t="s">
        <v>652</v>
      </c>
      <c r="BX6" s="88"/>
      <c r="BY6" s="88"/>
      <c r="BZ6" s="88" t="s">
        <v>653</v>
      </c>
      <c r="CA6" s="88"/>
      <c r="CB6" s="88"/>
      <c r="CC6" s="88" t="s">
        <v>654</v>
      </c>
      <c r="CD6" s="88"/>
      <c r="CE6" s="88"/>
      <c r="CF6" s="88" t="s">
        <v>655</v>
      </c>
      <c r="CG6" s="88"/>
      <c r="CH6" s="88"/>
      <c r="CI6" s="88" t="s">
        <v>656</v>
      </c>
      <c r="CJ6" s="88"/>
      <c r="CK6" s="88"/>
      <c r="CL6" s="88" t="s">
        <v>657</v>
      </c>
      <c r="CM6" s="88"/>
      <c r="CN6" s="88"/>
      <c r="CO6" s="88" t="s">
        <v>708</v>
      </c>
      <c r="CP6" s="88"/>
      <c r="CQ6" s="88"/>
      <c r="CR6" s="88" t="s">
        <v>658</v>
      </c>
      <c r="CS6" s="88"/>
      <c r="CT6" s="88"/>
      <c r="CU6" s="88" t="s">
        <v>659</v>
      </c>
      <c r="CV6" s="88"/>
      <c r="CW6" s="88"/>
      <c r="CX6" s="88" t="s">
        <v>660</v>
      </c>
      <c r="CY6" s="88"/>
      <c r="CZ6" s="88"/>
      <c r="DA6" s="88" t="s">
        <v>661</v>
      </c>
      <c r="DB6" s="88"/>
      <c r="DC6" s="88"/>
      <c r="DD6" s="86" t="s">
        <v>662</v>
      </c>
      <c r="DE6" s="86"/>
      <c r="DF6" s="86"/>
      <c r="DG6" s="86" t="s">
        <v>663</v>
      </c>
      <c r="DH6" s="86"/>
      <c r="DI6" s="86"/>
      <c r="DJ6" s="86" t="s">
        <v>664</v>
      </c>
      <c r="DK6" s="86"/>
      <c r="DL6" s="86"/>
      <c r="DM6" s="86" t="s">
        <v>709</v>
      </c>
      <c r="DN6" s="86"/>
      <c r="DO6" s="86"/>
      <c r="DP6" s="86" t="s">
        <v>665</v>
      </c>
      <c r="DQ6" s="86"/>
      <c r="DR6" s="86"/>
      <c r="DS6" s="86" t="s">
        <v>666</v>
      </c>
      <c r="DT6" s="86"/>
      <c r="DU6" s="86"/>
      <c r="DV6" s="86" t="s">
        <v>667</v>
      </c>
      <c r="DW6" s="86"/>
      <c r="DX6" s="86"/>
      <c r="DY6" s="86" t="s">
        <v>668</v>
      </c>
      <c r="DZ6" s="86"/>
      <c r="EA6" s="86"/>
      <c r="EB6" s="86" t="s">
        <v>669</v>
      </c>
      <c r="EC6" s="86"/>
      <c r="ED6" s="86"/>
      <c r="EE6" s="86" t="s">
        <v>670</v>
      </c>
      <c r="EF6" s="86"/>
      <c r="EG6" s="86"/>
      <c r="EH6" s="86" t="s">
        <v>710</v>
      </c>
      <c r="EI6" s="86"/>
      <c r="EJ6" s="86"/>
      <c r="EK6" s="86" t="s">
        <v>671</v>
      </c>
      <c r="EL6" s="86"/>
      <c r="EM6" s="86"/>
      <c r="EN6" s="86" t="s">
        <v>672</v>
      </c>
      <c r="EO6" s="86"/>
      <c r="EP6" s="86"/>
      <c r="EQ6" s="86" t="s">
        <v>673</v>
      </c>
      <c r="ER6" s="86"/>
      <c r="ES6" s="86"/>
      <c r="ET6" s="86" t="s">
        <v>674</v>
      </c>
      <c r="EU6" s="86"/>
      <c r="EV6" s="86"/>
      <c r="EW6" s="86" t="s">
        <v>675</v>
      </c>
      <c r="EX6" s="86"/>
      <c r="EY6" s="86"/>
      <c r="EZ6" s="86" t="s">
        <v>676</v>
      </c>
      <c r="FA6" s="86"/>
      <c r="FB6" s="86"/>
      <c r="FC6" s="86" t="s">
        <v>677</v>
      </c>
      <c r="FD6" s="86"/>
      <c r="FE6" s="86"/>
      <c r="FF6" s="86" t="s">
        <v>678</v>
      </c>
      <c r="FG6" s="86"/>
      <c r="FH6" s="86"/>
      <c r="FI6" s="86" t="s">
        <v>679</v>
      </c>
      <c r="FJ6" s="86"/>
      <c r="FK6" s="86"/>
      <c r="FL6" s="86" t="s">
        <v>711</v>
      </c>
      <c r="FM6" s="86"/>
      <c r="FN6" s="86"/>
      <c r="FO6" s="86" t="s">
        <v>680</v>
      </c>
      <c r="FP6" s="86"/>
      <c r="FQ6" s="86"/>
      <c r="FR6" s="86" t="s">
        <v>681</v>
      </c>
      <c r="FS6" s="86"/>
      <c r="FT6" s="86"/>
      <c r="FU6" s="86" t="s">
        <v>682</v>
      </c>
      <c r="FV6" s="86"/>
      <c r="FW6" s="86"/>
      <c r="FX6" s="86" t="s">
        <v>683</v>
      </c>
      <c r="FY6" s="86"/>
      <c r="FZ6" s="86"/>
      <c r="GA6" s="86" t="s">
        <v>684</v>
      </c>
      <c r="GB6" s="86"/>
      <c r="GC6" s="86"/>
      <c r="GD6" s="86" t="s">
        <v>685</v>
      </c>
      <c r="GE6" s="86"/>
      <c r="GF6" s="86"/>
      <c r="GG6" s="86" t="s">
        <v>686</v>
      </c>
      <c r="GH6" s="86"/>
      <c r="GI6" s="86"/>
      <c r="GJ6" s="86" t="s">
        <v>687</v>
      </c>
      <c r="GK6" s="86"/>
      <c r="GL6" s="86"/>
      <c r="GM6" s="86" t="s">
        <v>688</v>
      </c>
      <c r="GN6" s="86"/>
      <c r="GO6" s="86"/>
      <c r="GP6" s="86" t="s">
        <v>712</v>
      </c>
      <c r="GQ6" s="86"/>
      <c r="GR6" s="86"/>
      <c r="GS6" s="86" t="s">
        <v>689</v>
      </c>
      <c r="GT6" s="86"/>
      <c r="GU6" s="86"/>
      <c r="GV6" s="86" t="s">
        <v>690</v>
      </c>
      <c r="GW6" s="86"/>
      <c r="GX6" s="86"/>
      <c r="GY6" s="86" t="s">
        <v>691</v>
      </c>
      <c r="GZ6" s="86"/>
      <c r="HA6" s="86"/>
      <c r="HB6" s="86" t="s">
        <v>692</v>
      </c>
      <c r="HC6" s="86"/>
      <c r="HD6" s="86"/>
      <c r="HE6" s="86" t="s">
        <v>693</v>
      </c>
      <c r="HF6" s="86"/>
      <c r="HG6" s="86"/>
      <c r="HH6" s="86" t="s">
        <v>694</v>
      </c>
      <c r="HI6" s="86"/>
      <c r="HJ6" s="86"/>
      <c r="HK6" s="86" t="s">
        <v>695</v>
      </c>
      <c r="HL6" s="86"/>
      <c r="HM6" s="86"/>
      <c r="HN6" s="86" t="s">
        <v>696</v>
      </c>
      <c r="HO6" s="86"/>
      <c r="HP6" s="86"/>
      <c r="HQ6" s="86" t="s">
        <v>697</v>
      </c>
      <c r="HR6" s="86"/>
      <c r="HS6" s="86"/>
      <c r="HT6" s="86" t="s">
        <v>713</v>
      </c>
      <c r="HU6" s="86"/>
      <c r="HV6" s="86"/>
      <c r="HW6" s="86" t="s">
        <v>698</v>
      </c>
      <c r="HX6" s="86"/>
      <c r="HY6" s="86"/>
      <c r="HZ6" s="86" t="s">
        <v>699</v>
      </c>
      <c r="IA6" s="86"/>
      <c r="IB6" s="86"/>
      <c r="IC6" s="86" t="s">
        <v>700</v>
      </c>
      <c r="ID6" s="86"/>
      <c r="IE6" s="86"/>
      <c r="IF6" s="86" t="s">
        <v>701</v>
      </c>
      <c r="IG6" s="86"/>
      <c r="IH6" s="86"/>
      <c r="II6" s="86" t="s">
        <v>714</v>
      </c>
      <c r="IJ6" s="86"/>
      <c r="IK6" s="86"/>
      <c r="IL6" s="86" t="s">
        <v>702</v>
      </c>
      <c r="IM6" s="86"/>
      <c r="IN6" s="86"/>
      <c r="IO6" s="86" t="s">
        <v>703</v>
      </c>
      <c r="IP6" s="86"/>
      <c r="IQ6" s="86"/>
      <c r="IR6" s="86" t="s">
        <v>704</v>
      </c>
      <c r="IS6" s="86"/>
      <c r="IT6" s="86"/>
    </row>
    <row r="7" spans="1:254" ht="104.25" customHeight="1">
      <c r="A7" s="142"/>
      <c r="B7" s="142"/>
      <c r="C7" s="84" t="s">
        <v>1338</v>
      </c>
      <c r="D7" s="84"/>
      <c r="E7" s="84"/>
      <c r="F7" s="84" t="s">
        <v>1339</v>
      </c>
      <c r="G7" s="84"/>
      <c r="H7" s="84"/>
      <c r="I7" s="84" t="s">
        <v>1340</v>
      </c>
      <c r="J7" s="84"/>
      <c r="K7" s="84"/>
      <c r="L7" s="84" t="s">
        <v>1341</v>
      </c>
      <c r="M7" s="84"/>
      <c r="N7" s="84"/>
      <c r="O7" s="84" t="s">
        <v>1342</v>
      </c>
      <c r="P7" s="84"/>
      <c r="Q7" s="84"/>
      <c r="R7" s="84" t="s">
        <v>1343</v>
      </c>
      <c r="S7" s="84"/>
      <c r="T7" s="84"/>
      <c r="U7" s="84" t="s">
        <v>1344</v>
      </c>
      <c r="V7" s="84"/>
      <c r="W7" s="84"/>
      <c r="X7" s="84" t="s">
        <v>1345</v>
      </c>
      <c r="Y7" s="84"/>
      <c r="Z7" s="84"/>
      <c r="AA7" s="84" t="s">
        <v>1346</v>
      </c>
      <c r="AB7" s="84"/>
      <c r="AC7" s="84"/>
      <c r="AD7" s="84" t="s">
        <v>1347</v>
      </c>
      <c r="AE7" s="84"/>
      <c r="AF7" s="84"/>
      <c r="AG7" s="84" t="s">
        <v>1348</v>
      </c>
      <c r="AH7" s="84"/>
      <c r="AI7" s="84"/>
      <c r="AJ7" s="84" t="s">
        <v>1349</v>
      </c>
      <c r="AK7" s="84"/>
      <c r="AL7" s="84"/>
      <c r="AM7" s="84" t="s">
        <v>1350</v>
      </c>
      <c r="AN7" s="84"/>
      <c r="AO7" s="84"/>
      <c r="AP7" s="84" t="s">
        <v>1351</v>
      </c>
      <c r="AQ7" s="84"/>
      <c r="AR7" s="84"/>
      <c r="AS7" s="84" t="s">
        <v>1352</v>
      </c>
      <c r="AT7" s="84"/>
      <c r="AU7" s="84"/>
      <c r="AV7" s="84" t="s">
        <v>1353</v>
      </c>
      <c r="AW7" s="84"/>
      <c r="AX7" s="84"/>
      <c r="AY7" s="84" t="s">
        <v>1354</v>
      </c>
      <c r="AZ7" s="84"/>
      <c r="BA7" s="84"/>
      <c r="BB7" s="84" t="s">
        <v>1355</v>
      </c>
      <c r="BC7" s="84"/>
      <c r="BD7" s="84"/>
      <c r="BE7" s="84" t="s">
        <v>1356</v>
      </c>
      <c r="BF7" s="84"/>
      <c r="BG7" s="84"/>
      <c r="BH7" s="84" t="s">
        <v>1357</v>
      </c>
      <c r="BI7" s="84"/>
      <c r="BJ7" s="84"/>
      <c r="BK7" s="84" t="s">
        <v>1358</v>
      </c>
      <c r="BL7" s="84"/>
      <c r="BM7" s="84"/>
      <c r="BN7" s="84" t="s">
        <v>1359</v>
      </c>
      <c r="BO7" s="84"/>
      <c r="BP7" s="84"/>
      <c r="BQ7" s="84" t="s">
        <v>1360</v>
      </c>
      <c r="BR7" s="84"/>
      <c r="BS7" s="84"/>
      <c r="BT7" s="84" t="s">
        <v>1361</v>
      </c>
      <c r="BU7" s="84"/>
      <c r="BV7" s="84"/>
      <c r="BW7" s="84" t="s">
        <v>1362</v>
      </c>
      <c r="BX7" s="84"/>
      <c r="BY7" s="84"/>
      <c r="BZ7" s="84" t="s">
        <v>1199</v>
      </c>
      <c r="CA7" s="84"/>
      <c r="CB7" s="84"/>
      <c r="CC7" s="84" t="s">
        <v>1363</v>
      </c>
      <c r="CD7" s="84"/>
      <c r="CE7" s="84"/>
      <c r="CF7" s="84" t="s">
        <v>1364</v>
      </c>
      <c r="CG7" s="84"/>
      <c r="CH7" s="84"/>
      <c r="CI7" s="84" t="s">
        <v>1365</v>
      </c>
      <c r="CJ7" s="84"/>
      <c r="CK7" s="84"/>
      <c r="CL7" s="84" t="s">
        <v>1366</v>
      </c>
      <c r="CM7" s="84"/>
      <c r="CN7" s="84"/>
      <c r="CO7" s="84" t="s">
        <v>1367</v>
      </c>
      <c r="CP7" s="84"/>
      <c r="CQ7" s="84"/>
      <c r="CR7" s="84" t="s">
        <v>1368</v>
      </c>
      <c r="CS7" s="84"/>
      <c r="CT7" s="84"/>
      <c r="CU7" s="84" t="s">
        <v>1369</v>
      </c>
      <c r="CV7" s="84"/>
      <c r="CW7" s="84"/>
      <c r="CX7" s="84" t="s">
        <v>1370</v>
      </c>
      <c r="CY7" s="84"/>
      <c r="CZ7" s="84"/>
      <c r="DA7" s="84" t="s">
        <v>1371</v>
      </c>
      <c r="DB7" s="84"/>
      <c r="DC7" s="84"/>
      <c r="DD7" s="84" t="s">
        <v>1372</v>
      </c>
      <c r="DE7" s="84"/>
      <c r="DF7" s="84"/>
      <c r="DG7" s="84" t="s">
        <v>1373</v>
      </c>
      <c r="DH7" s="84"/>
      <c r="DI7" s="84"/>
      <c r="DJ7" s="114" t="s">
        <v>1374</v>
      </c>
      <c r="DK7" s="114"/>
      <c r="DL7" s="114"/>
      <c r="DM7" s="114" t="s">
        <v>1375</v>
      </c>
      <c r="DN7" s="114"/>
      <c r="DO7" s="114"/>
      <c r="DP7" s="114" t="s">
        <v>1376</v>
      </c>
      <c r="DQ7" s="114"/>
      <c r="DR7" s="114"/>
      <c r="DS7" s="114" t="s">
        <v>1377</v>
      </c>
      <c r="DT7" s="114"/>
      <c r="DU7" s="114"/>
      <c r="DV7" s="114" t="s">
        <v>745</v>
      </c>
      <c r="DW7" s="114"/>
      <c r="DX7" s="114"/>
      <c r="DY7" s="84" t="s">
        <v>761</v>
      </c>
      <c r="DZ7" s="84"/>
      <c r="EA7" s="84"/>
      <c r="EB7" s="84" t="s">
        <v>762</v>
      </c>
      <c r="EC7" s="84"/>
      <c r="ED7" s="84"/>
      <c r="EE7" s="84" t="s">
        <v>1231</v>
      </c>
      <c r="EF7" s="84"/>
      <c r="EG7" s="84"/>
      <c r="EH7" s="84" t="s">
        <v>763</v>
      </c>
      <c r="EI7" s="84"/>
      <c r="EJ7" s="84"/>
      <c r="EK7" s="84" t="s">
        <v>1334</v>
      </c>
      <c r="EL7" s="84"/>
      <c r="EM7" s="84"/>
      <c r="EN7" s="84" t="s">
        <v>766</v>
      </c>
      <c r="EO7" s="84"/>
      <c r="EP7" s="84"/>
      <c r="EQ7" s="84" t="s">
        <v>1240</v>
      </c>
      <c r="ER7" s="84"/>
      <c r="ES7" s="84"/>
      <c r="ET7" s="84" t="s">
        <v>771</v>
      </c>
      <c r="EU7" s="84"/>
      <c r="EV7" s="84"/>
      <c r="EW7" s="84" t="s">
        <v>1243</v>
      </c>
      <c r="EX7" s="84"/>
      <c r="EY7" s="84"/>
      <c r="EZ7" s="84" t="s">
        <v>1245</v>
      </c>
      <c r="FA7" s="84"/>
      <c r="FB7" s="84"/>
      <c r="FC7" s="84" t="s">
        <v>1247</v>
      </c>
      <c r="FD7" s="84"/>
      <c r="FE7" s="84"/>
      <c r="FF7" s="84" t="s">
        <v>1335</v>
      </c>
      <c r="FG7" s="84"/>
      <c r="FH7" s="84"/>
      <c r="FI7" s="84" t="s">
        <v>1250</v>
      </c>
      <c r="FJ7" s="84"/>
      <c r="FK7" s="84"/>
      <c r="FL7" s="84" t="s">
        <v>775</v>
      </c>
      <c r="FM7" s="84"/>
      <c r="FN7" s="84"/>
      <c r="FO7" s="84" t="s">
        <v>1254</v>
      </c>
      <c r="FP7" s="84"/>
      <c r="FQ7" s="84"/>
      <c r="FR7" s="84" t="s">
        <v>1257</v>
      </c>
      <c r="FS7" s="84"/>
      <c r="FT7" s="84"/>
      <c r="FU7" s="84" t="s">
        <v>1261</v>
      </c>
      <c r="FV7" s="84"/>
      <c r="FW7" s="84"/>
      <c r="FX7" s="84" t="s">
        <v>1263</v>
      </c>
      <c r="FY7" s="84"/>
      <c r="FZ7" s="84"/>
      <c r="GA7" s="114" t="s">
        <v>1266</v>
      </c>
      <c r="GB7" s="114"/>
      <c r="GC7" s="114"/>
      <c r="GD7" s="84" t="s">
        <v>780</v>
      </c>
      <c r="GE7" s="84"/>
      <c r="GF7" s="84"/>
      <c r="GG7" s="114" t="s">
        <v>1273</v>
      </c>
      <c r="GH7" s="114"/>
      <c r="GI7" s="114"/>
      <c r="GJ7" s="114" t="s">
        <v>1274</v>
      </c>
      <c r="GK7" s="114"/>
      <c r="GL7" s="114"/>
      <c r="GM7" s="114" t="s">
        <v>1276</v>
      </c>
      <c r="GN7" s="114"/>
      <c r="GO7" s="114"/>
      <c r="GP7" s="114" t="s">
        <v>1277</v>
      </c>
      <c r="GQ7" s="114"/>
      <c r="GR7" s="114"/>
      <c r="GS7" s="114" t="s">
        <v>787</v>
      </c>
      <c r="GT7" s="114"/>
      <c r="GU7" s="114"/>
      <c r="GV7" s="114" t="s">
        <v>789</v>
      </c>
      <c r="GW7" s="114"/>
      <c r="GX7" s="114"/>
      <c r="GY7" s="114" t="s">
        <v>790</v>
      </c>
      <c r="GZ7" s="114"/>
      <c r="HA7" s="114"/>
      <c r="HB7" s="84" t="s">
        <v>1284</v>
      </c>
      <c r="HC7" s="84"/>
      <c r="HD7" s="84"/>
      <c r="HE7" s="84" t="s">
        <v>1286</v>
      </c>
      <c r="HF7" s="84"/>
      <c r="HG7" s="84"/>
      <c r="HH7" s="84" t="s">
        <v>796</v>
      </c>
      <c r="HI7" s="84"/>
      <c r="HJ7" s="84"/>
      <c r="HK7" s="84" t="s">
        <v>1287</v>
      </c>
      <c r="HL7" s="84"/>
      <c r="HM7" s="84"/>
      <c r="HN7" s="84" t="s">
        <v>1290</v>
      </c>
      <c r="HO7" s="84"/>
      <c r="HP7" s="84"/>
      <c r="HQ7" s="84" t="s">
        <v>799</v>
      </c>
      <c r="HR7" s="84"/>
      <c r="HS7" s="84"/>
      <c r="HT7" s="84" t="s">
        <v>797</v>
      </c>
      <c r="HU7" s="84"/>
      <c r="HV7" s="84"/>
      <c r="HW7" s="84" t="s">
        <v>618</v>
      </c>
      <c r="HX7" s="84"/>
      <c r="HY7" s="84"/>
      <c r="HZ7" s="84" t="s">
        <v>1299</v>
      </c>
      <c r="IA7" s="84"/>
      <c r="IB7" s="84"/>
      <c r="IC7" s="84" t="s">
        <v>1303</v>
      </c>
      <c r="ID7" s="84"/>
      <c r="IE7" s="84"/>
      <c r="IF7" s="84" t="s">
        <v>802</v>
      </c>
      <c r="IG7" s="84"/>
      <c r="IH7" s="84"/>
      <c r="II7" s="84" t="s">
        <v>1308</v>
      </c>
      <c r="IJ7" s="84"/>
      <c r="IK7" s="84"/>
      <c r="IL7" s="84" t="s">
        <v>1309</v>
      </c>
      <c r="IM7" s="84"/>
      <c r="IN7" s="84"/>
      <c r="IO7" s="84" t="s">
        <v>1313</v>
      </c>
      <c r="IP7" s="84"/>
      <c r="IQ7" s="84"/>
      <c r="IR7" s="84" t="s">
        <v>1317</v>
      </c>
      <c r="IS7" s="84"/>
      <c r="IT7" s="84"/>
    </row>
    <row r="8" spans="1:254" ht="58.5" customHeight="1">
      <c r="A8" s="143"/>
      <c r="B8" s="143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9" t="s">
        <v>278</v>
      </c>
      <c r="B34" s="9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91" t="s">
        <v>840</v>
      </c>
      <c r="B35" s="9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>
      <c r="B41" s="27"/>
      <c r="C41" s="53"/>
      <c r="D41" s="54">
        <f>SUM(D38:D40)</f>
        <v>0</v>
      </c>
      <c r="E41" s="54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>
      <c r="B42" s="27"/>
      <c r="C42" s="27"/>
      <c r="D42" s="129" t="s">
        <v>56</v>
      </c>
      <c r="E42" s="130"/>
      <c r="F42" s="101" t="s">
        <v>3</v>
      </c>
      <c r="G42" s="102"/>
      <c r="H42" s="103" t="s">
        <v>715</v>
      </c>
      <c r="I42" s="104"/>
      <c r="J42" s="103" t="s">
        <v>331</v>
      </c>
      <c r="K42" s="104"/>
      <c r="L42" s="30"/>
      <c r="M42" s="30"/>
    </row>
    <row r="43" spans="1:254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>
      <c r="B50" s="27"/>
      <c r="C50" s="53"/>
      <c r="D50" s="54">
        <f>SUM(D47:D49)</f>
        <v>0</v>
      </c>
      <c r="E50" s="54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>
      <c r="B51" s="27"/>
      <c r="C51" s="27"/>
      <c r="D51" s="131" t="s">
        <v>159</v>
      </c>
      <c r="E51" s="131"/>
      <c r="F51" s="81" t="s">
        <v>116</v>
      </c>
      <c r="G51" s="82"/>
      <c r="H51" s="103" t="s">
        <v>174</v>
      </c>
      <c r="I51" s="104"/>
      <c r="J51" s="121" t="s">
        <v>186</v>
      </c>
      <c r="K51" s="121"/>
      <c r="L51" s="121" t="s">
        <v>117</v>
      </c>
      <c r="M51" s="121"/>
    </row>
    <row r="52" spans="2:13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Актив Ломбард</cp:lastModifiedBy>
  <cp:lastPrinted>2024-01-11T06:14:59Z</cp:lastPrinted>
  <dcterms:created xsi:type="dcterms:W3CDTF">2022-12-22T06:57:03Z</dcterms:created>
  <dcterms:modified xsi:type="dcterms:W3CDTF">2024-11-15T18:19:32Z</dcterms:modified>
</cp:coreProperties>
</file>