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xr:revisionPtr revIDLastSave="0" documentId="13_ncr:1000001_{C9142470-6B44-CA44-A992-0FD6A54B62EB}" xr6:coauthVersionLast="47" xr6:coauthVersionMax="47" xr10:uidLastSave="{00000000-0000-0000-0000-000000000000}"/>
  <bookViews>
    <workbookView xWindow="-120" yWindow="-120" windowWidth="19420" windowHeight="11020" firstSheet="1" activeTab="3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A26" i="4" l="1"/>
  <c r="GA27" i="4"/>
  <c r="FZ26" i="4"/>
  <c r="FZ27" i="4"/>
  <c r="FY26" i="4"/>
  <c r="FY27" i="4"/>
  <c r="FX26" i="4"/>
  <c r="FX27" i="4"/>
  <c r="FU26" i="4"/>
  <c r="FU27" i="4"/>
  <c r="FT26" i="4"/>
  <c r="FT27" i="4"/>
  <c r="FS26" i="4"/>
  <c r="FS27" i="4"/>
  <c r="FR26" i="4"/>
  <c r="FR27" i="4"/>
  <c r="FO26" i="4"/>
  <c r="FO27" i="4"/>
  <c r="FL26" i="4"/>
  <c r="FL27" i="4"/>
  <c r="BW26" i="4"/>
  <c r="BW27" i="4"/>
  <c r="BZ26" i="4"/>
  <c r="BZ27" i="4"/>
  <c r="CC26" i="4"/>
  <c r="CC27" i="4"/>
  <c r="CF26" i="4"/>
  <c r="CF27" i="4"/>
  <c r="CI26" i="4"/>
  <c r="CI27" i="4"/>
  <c r="CL26" i="4"/>
  <c r="CL27" i="4"/>
  <c r="E39" i="4"/>
  <c r="D39" i="4"/>
  <c r="FK26" i="4"/>
  <c r="FK27" i="4"/>
  <c r="FF26" i="4"/>
  <c r="FF27" i="4"/>
  <c r="FE26" i="4"/>
  <c r="FE27" i="4"/>
  <c r="FC26" i="4"/>
  <c r="FC27" i="4"/>
  <c r="EZ26" i="4"/>
  <c r="EZ27" i="4"/>
  <c r="EY26" i="4"/>
  <c r="EY27" i="4"/>
  <c r="EW26" i="4"/>
  <c r="EW27" i="4"/>
  <c r="EV26" i="4"/>
  <c r="EV27" i="4"/>
  <c r="ET26" i="4"/>
  <c r="ET27" i="4"/>
  <c r="ES26" i="4"/>
  <c r="ES27" i="4"/>
  <c r="ER26" i="4"/>
  <c r="ER27" i="4"/>
  <c r="EP26" i="4"/>
  <c r="EP27" i="4"/>
  <c r="EO26" i="4"/>
  <c r="EO27" i="4"/>
  <c r="EN26" i="4"/>
  <c r="EN27" i="4"/>
  <c r="EL26" i="4"/>
  <c r="EL27" i="4"/>
  <c r="EJ26" i="4"/>
  <c r="EJ27" i="4"/>
  <c r="EI26" i="4"/>
  <c r="EI27" i="4"/>
  <c r="EH26" i="4"/>
  <c r="EH27" i="4"/>
  <c r="EG26" i="4"/>
  <c r="EG27" i="4"/>
  <c r="EF26" i="4"/>
  <c r="EF27" i="4"/>
  <c r="EE26" i="4"/>
  <c r="EE27" i="4"/>
  <c r="ED26" i="4"/>
  <c r="ED27" i="4"/>
  <c r="EC26" i="4"/>
  <c r="EC27" i="4"/>
  <c r="EB26" i="4"/>
  <c r="EB27" i="4"/>
  <c r="EA26" i="4"/>
  <c r="EA27" i="4"/>
  <c r="DZ26" i="4"/>
  <c r="DZ27" i="4"/>
  <c r="DY26" i="4"/>
  <c r="DY27" i="4"/>
  <c r="DX26" i="4"/>
  <c r="DX27" i="4"/>
  <c r="DU26" i="4"/>
  <c r="DU27" i="4"/>
  <c r="DT26" i="4"/>
  <c r="DT27" i="4"/>
  <c r="DS26" i="4"/>
  <c r="DS27" i="4"/>
  <c r="DR26" i="4"/>
  <c r="DR27" i="4"/>
  <c r="DQ26" i="4"/>
  <c r="DQ27" i="4"/>
  <c r="DP26" i="4"/>
  <c r="DP27" i="4"/>
  <c r="DO26" i="4"/>
  <c r="DO27" i="4"/>
  <c r="DN26" i="4"/>
  <c r="DN27" i="4"/>
  <c r="DM26" i="4"/>
  <c r="DM27" i="4"/>
  <c r="DL26" i="4"/>
  <c r="DL27" i="4"/>
  <c r="DK26" i="4"/>
  <c r="DK27" i="4"/>
  <c r="DJ26" i="4"/>
  <c r="DJ27" i="4"/>
  <c r="DI26" i="4"/>
  <c r="DI27" i="4"/>
  <c r="DH26" i="4"/>
  <c r="DH27" i="4"/>
  <c r="DG26" i="4"/>
  <c r="DG27" i="4"/>
  <c r="CT26" i="4"/>
  <c r="CT27" i="4"/>
  <c r="CS26" i="4"/>
  <c r="CS27" i="4"/>
  <c r="CR26" i="4"/>
  <c r="CR27" i="4"/>
  <c r="CQ26" i="4"/>
  <c r="CQ27" i="4"/>
  <c r="CP26" i="4"/>
  <c r="CP27" i="4"/>
  <c r="CO26" i="4"/>
  <c r="CO27" i="4"/>
  <c r="CN26" i="4"/>
  <c r="CN27" i="4"/>
  <c r="CM26" i="4"/>
  <c r="CM27" i="4"/>
  <c r="BU26" i="4"/>
  <c r="BU27" i="4"/>
  <c r="BT26" i="4"/>
  <c r="BT27" i="4"/>
  <c r="C26" i="4"/>
  <c r="C27" i="4"/>
  <c r="AV39" i="3"/>
  <c r="AV40" i="3"/>
  <c r="AY39" i="3"/>
  <c r="AY40" i="3"/>
  <c r="BB39" i="3"/>
  <c r="BB40" i="3"/>
  <c r="BE39" i="3"/>
  <c r="BE40" i="3"/>
  <c r="BH39" i="3"/>
  <c r="BH40" i="3"/>
  <c r="I48" i="3"/>
  <c r="AW39" i="3"/>
  <c r="AW40" i="3"/>
  <c r="AZ39" i="3"/>
  <c r="AZ40" i="3"/>
  <c r="BC39" i="3"/>
  <c r="BC40" i="3"/>
  <c r="BF39" i="3"/>
  <c r="BF40" i="3"/>
  <c r="BI39" i="3"/>
  <c r="BI40" i="3"/>
  <c r="I49" i="3"/>
  <c r="AX39" i="3"/>
  <c r="AX40" i="3"/>
  <c r="BA39" i="3"/>
  <c r="BA40" i="3"/>
  <c r="BD39" i="3"/>
  <c r="BD40" i="3"/>
  <c r="BG39" i="3"/>
  <c r="BG40" i="3"/>
  <c r="BJ39" i="3"/>
  <c r="BJ40" i="3"/>
  <c r="I50" i="3"/>
  <c r="I51" i="3"/>
  <c r="CK39" i="5"/>
  <c r="CK40" i="5"/>
  <c r="CN39" i="5"/>
  <c r="CN40" i="5"/>
  <c r="CQ39" i="5"/>
  <c r="CQ40" i="5"/>
  <c r="CT39" i="5"/>
  <c r="CT40" i="5"/>
  <c r="CW39" i="5"/>
  <c r="CW40" i="5"/>
  <c r="CZ39" i="5"/>
  <c r="CZ40" i="5"/>
  <c r="DC39" i="5"/>
  <c r="DC40" i="5"/>
  <c r="K50" i="5"/>
  <c r="IT34" i="6"/>
  <c r="IT35" i="6"/>
  <c r="IS34" i="6"/>
  <c r="IS35" i="6"/>
  <c r="IR34" i="6"/>
  <c r="IR35" i="6"/>
  <c r="IQ34" i="6"/>
  <c r="IQ35" i="6"/>
  <c r="IP34" i="6"/>
  <c r="IP35" i="6"/>
  <c r="IO34" i="6"/>
  <c r="IO35" i="6"/>
  <c r="IN34" i="6"/>
  <c r="IN35" i="6"/>
  <c r="IM34" i="6"/>
  <c r="IM35" i="6"/>
  <c r="IL34" i="6"/>
  <c r="IL35" i="6"/>
  <c r="IK34" i="6"/>
  <c r="IK35" i="6"/>
  <c r="IJ34" i="6"/>
  <c r="IJ35" i="6"/>
  <c r="II34" i="6"/>
  <c r="II35" i="6"/>
  <c r="IH34" i="6"/>
  <c r="IH35" i="6"/>
  <c r="IG34" i="6"/>
  <c r="IG35" i="6"/>
  <c r="IF34" i="6"/>
  <c r="IF35" i="6"/>
  <c r="IE34" i="6"/>
  <c r="IE35" i="6"/>
  <c r="ID34" i="6"/>
  <c r="ID35" i="6"/>
  <c r="IC34" i="6"/>
  <c r="IC35" i="6"/>
  <c r="IB34" i="6"/>
  <c r="IB35" i="6"/>
  <c r="IA34" i="6"/>
  <c r="IA35" i="6"/>
  <c r="HZ34" i="6"/>
  <c r="HZ35" i="6"/>
  <c r="HY34" i="6"/>
  <c r="HY35" i="6"/>
  <c r="HX34" i="6"/>
  <c r="HX35" i="6"/>
  <c r="HW34" i="6"/>
  <c r="HW35" i="6"/>
  <c r="HV34" i="6"/>
  <c r="HV35" i="6"/>
  <c r="HU34" i="6"/>
  <c r="HU35" i="6"/>
  <c r="HT34" i="6"/>
  <c r="HT35" i="6"/>
  <c r="HS34" i="6"/>
  <c r="HS35" i="6"/>
  <c r="HR34" i="6"/>
  <c r="HR35" i="6"/>
  <c r="HQ34" i="6"/>
  <c r="HQ35" i="6"/>
  <c r="HP34" i="6"/>
  <c r="HP35" i="6"/>
  <c r="HO34" i="6"/>
  <c r="HO35" i="6"/>
  <c r="HN34" i="6"/>
  <c r="HN35" i="6"/>
  <c r="HM34" i="6"/>
  <c r="HM35" i="6"/>
  <c r="HL34" i="6"/>
  <c r="HL35" i="6"/>
  <c r="HK34" i="6"/>
  <c r="HK35" i="6"/>
  <c r="HJ34" i="6"/>
  <c r="HJ35" i="6"/>
  <c r="HI34" i="6"/>
  <c r="HI35" i="6"/>
  <c r="HH34" i="6"/>
  <c r="HH35" i="6"/>
  <c r="HG34" i="6"/>
  <c r="HG35" i="6"/>
  <c r="HF34" i="6"/>
  <c r="HF35" i="6"/>
  <c r="HE34" i="6"/>
  <c r="HE35" i="6"/>
  <c r="HD34" i="6"/>
  <c r="HD35" i="6"/>
  <c r="HC34" i="6"/>
  <c r="HC35" i="6"/>
  <c r="HB34" i="6"/>
  <c r="HB35" i="6"/>
  <c r="HA34" i="6"/>
  <c r="HA35" i="6"/>
  <c r="GZ34" i="6"/>
  <c r="GZ35" i="6"/>
  <c r="GY34" i="6"/>
  <c r="GY35" i="6"/>
  <c r="GX34" i="6"/>
  <c r="GX35" i="6"/>
  <c r="GW34" i="6"/>
  <c r="GW35" i="6"/>
  <c r="GV34" i="6"/>
  <c r="GV35" i="6"/>
  <c r="GU34" i="6"/>
  <c r="GU35" i="6"/>
  <c r="GT34" i="6"/>
  <c r="GT35" i="6"/>
  <c r="GS34" i="6"/>
  <c r="GS35" i="6"/>
  <c r="GR34" i="6"/>
  <c r="GR35" i="6"/>
  <c r="GQ34" i="6"/>
  <c r="GQ35" i="6"/>
  <c r="GP34" i="6"/>
  <c r="GP35" i="6"/>
  <c r="GO34" i="6"/>
  <c r="GO35" i="6"/>
  <c r="GN34" i="6"/>
  <c r="GN35" i="6"/>
  <c r="GM34" i="6"/>
  <c r="GM35" i="6"/>
  <c r="GL34" i="6"/>
  <c r="GL35" i="6"/>
  <c r="GK34" i="6"/>
  <c r="GK35" i="6"/>
  <c r="GJ34" i="6"/>
  <c r="GJ35" i="6"/>
  <c r="GI34" i="6"/>
  <c r="GI35" i="6"/>
  <c r="GH34" i="6"/>
  <c r="GH35" i="6"/>
  <c r="GG34" i="6"/>
  <c r="GG35" i="6"/>
  <c r="GF34" i="6"/>
  <c r="GF35" i="6"/>
  <c r="GE34" i="6"/>
  <c r="GE35" i="6"/>
  <c r="GD34" i="6"/>
  <c r="GD35" i="6"/>
  <c r="GC34" i="6"/>
  <c r="GC35" i="6"/>
  <c r="GB34" i="6"/>
  <c r="GB35" i="6"/>
  <c r="GA34" i="6"/>
  <c r="GA35" i="6"/>
  <c r="FZ34" i="6"/>
  <c r="FZ35" i="6"/>
  <c r="FY34" i="6"/>
  <c r="FY35" i="6"/>
  <c r="FX34" i="6"/>
  <c r="FX35" i="6"/>
  <c r="FW34" i="6"/>
  <c r="FW35" i="6"/>
  <c r="FV34" i="6"/>
  <c r="FV35" i="6"/>
  <c r="FU34" i="6"/>
  <c r="FU35" i="6"/>
  <c r="FT34" i="6"/>
  <c r="FT35" i="6"/>
  <c r="FS34" i="6"/>
  <c r="FS35" i="6"/>
  <c r="FR34" i="6"/>
  <c r="FR35" i="6"/>
  <c r="FQ34" i="6"/>
  <c r="FQ35" i="6"/>
  <c r="FP34" i="6"/>
  <c r="FP35" i="6"/>
  <c r="FO34" i="6"/>
  <c r="FO35" i="6"/>
  <c r="FN34" i="6"/>
  <c r="FN35" i="6"/>
  <c r="FM34" i="6"/>
  <c r="FM35" i="6"/>
  <c r="FL34" i="6"/>
  <c r="FL35" i="6"/>
  <c r="FK34" i="6"/>
  <c r="FK35" i="6"/>
  <c r="FJ34" i="6"/>
  <c r="FJ35" i="6"/>
  <c r="FI34" i="6"/>
  <c r="FI35" i="6"/>
  <c r="FH34" i="6"/>
  <c r="FH35" i="6"/>
  <c r="FG34" i="6"/>
  <c r="FG35" i="6"/>
  <c r="FF34" i="6"/>
  <c r="FF35" i="6"/>
  <c r="FE34" i="6"/>
  <c r="FE35" i="6"/>
  <c r="FD34" i="6"/>
  <c r="FD35" i="6"/>
  <c r="FC34" i="6"/>
  <c r="FC35" i="6"/>
  <c r="FB34" i="6"/>
  <c r="FB35" i="6"/>
  <c r="FA34" i="6"/>
  <c r="FA35" i="6"/>
  <c r="EZ34" i="6"/>
  <c r="EZ35" i="6"/>
  <c r="EY34" i="6"/>
  <c r="EY35" i="6"/>
  <c r="EX34" i="6"/>
  <c r="EX35" i="6"/>
  <c r="EW34" i="6"/>
  <c r="EW35" i="6"/>
  <c r="EV34" i="6"/>
  <c r="EV35" i="6"/>
  <c r="EU34" i="6"/>
  <c r="EU35" i="6"/>
  <c r="ET34" i="6"/>
  <c r="ET35" i="6"/>
  <c r="ES34" i="6"/>
  <c r="ES35" i="6"/>
  <c r="ER34" i="6"/>
  <c r="ER35" i="6"/>
  <c r="EQ34" i="6"/>
  <c r="EQ35" i="6"/>
  <c r="EP34" i="6"/>
  <c r="EP35" i="6"/>
  <c r="EO34" i="6"/>
  <c r="EO35" i="6"/>
  <c r="EN34" i="6"/>
  <c r="EN35" i="6"/>
  <c r="EM34" i="6"/>
  <c r="EM35" i="6"/>
  <c r="EL34" i="6"/>
  <c r="EL35" i="6"/>
  <c r="EK34" i="6"/>
  <c r="EK35" i="6"/>
  <c r="EJ34" i="6"/>
  <c r="EJ35" i="6"/>
  <c r="EI34" i="6"/>
  <c r="EI35" i="6"/>
  <c r="EH34" i="6"/>
  <c r="EH35" i="6"/>
  <c r="EG34" i="6"/>
  <c r="EG35" i="6"/>
  <c r="EF34" i="6"/>
  <c r="EF35" i="6"/>
  <c r="EE34" i="6"/>
  <c r="EE35" i="6"/>
  <c r="ED34" i="6"/>
  <c r="ED35" i="6"/>
  <c r="EC34" i="6"/>
  <c r="EC35" i="6"/>
  <c r="EB34" i="6"/>
  <c r="EB35" i="6"/>
  <c r="EA34" i="6"/>
  <c r="EA35" i="6"/>
  <c r="DZ34" i="6"/>
  <c r="DZ35" i="6"/>
  <c r="DY34" i="6"/>
  <c r="DY35" i="6"/>
  <c r="DX34" i="6"/>
  <c r="DX35" i="6"/>
  <c r="DW34" i="6"/>
  <c r="DW35" i="6"/>
  <c r="DV34" i="6"/>
  <c r="DV35" i="6"/>
  <c r="DU34" i="6"/>
  <c r="DU35" i="6"/>
  <c r="DT34" i="6"/>
  <c r="DT35" i="6"/>
  <c r="DS34" i="6"/>
  <c r="DS35" i="6"/>
  <c r="DR34" i="6"/>
  <c r="DR35" i="6"/>
  <c r="DQ34" i="6"/>
  <c r="DQ35" i="6"/>
  <c r="DP34" i="6"/>
  <c r="DP35" i="6"/>
  <c r="DO34" i="6"/>
  <c r="DO35" i="6"/>
  <c r="DN34" i="6"/>
  <c r="DN35" i="6"/>
  <c r="DM34" i="6"/>
  <c r="DM35" i="6"/>
  <c r="DL34" i="6"/>
  <c r="DL35" i="6"/>
  <c r="DK34" i="6"/>
  <c r="DK35" i="6"/>
  <c r="DJ34" i="6"/>
  <c r="DJ35" i="6"/>
  <c r="DI34" i="6"/>
  <c r="DI35" i="6"/>
  <c r="DH34" i="6"/>
  <c r="DH35" i="6"/>
  <c r="DG34" i="6"/>
  <c r="DG35" i="6"/>
  <c r="DF34" i="6"/>
  <c r="DF35" i="6"/>
  <c r="DE34" i="6"/>
  <c r="DE35" i="6"/>
  <c r="DD34" i="6"/>
  <c r="DD35" i="6"/>
  <c r="DC34" i="6"/>
  <c r="DC35" i="6"/>
  <c r="DB34" i="6"/>
  <c r="DB35" i="6"/>
  <c r="DA34" i="6"/>
  <c r="DA35" i="6"/>
  <c r="CZ34" i="6"/>
  <c r="CZ35" i="6"/>
  <c r="CY34" i="6"/>
  <c r="CY35" i="6"/>
  <c r="CX34" i="6"/>
  <c r="CX35" i="6"/>
  <c r="CW34" i="6"/>
  <c r="CW35" i="6"/>
  <c r="CV34" i="6"/>
  <c r="CV35" i="6"/>
  <c r="CU34" i="6"/>
  <c r="CU35" i="6"/>
  <c r="CT34" i="6"/>
  <c r="CT35" i="6"/>
  <c r="CS34" i="6"/>
  <c r="CS35" i="6"/>
  <c r="CR34" i="6"/>
  <c r="CR35" i="6"/>
  <c r="CQ34" i="6"/>
  <c r="CQ35" i="6"/>
  <c r="CP34" i="6"/>
  <c r="CP35" i="6"/>
  <c r="CO34" i="6"/>
  <c r="CO35" i="6"/>
  <c r="CN34" i="6"/>
  <c r="CN35" i="6"/>
  <c r="CM34" i="6"/>
  <c r="CM35" i="6"/>
  <c r="CL34" i="6"/>
  <c r="CL35" i="6"/>
  <c r="CK34" i="6"/>
  <c r="CK35" i="6"/>
  <c r="CJ34" i="6"/>
  <c r="CJ35" i="6"/>
  <c r="CI34" i="6"/>
  <c r="CI35" i="6"/>
  <c r="CH34" i="6"/>
  <c r="CH35" i="6"/>
  <c r="CG34" i="6"/>
  <c r="CG35" i="6"/>
  <c r="CF34" i="6"/>
  <c r="CF35" i="6"/>
  <c r="CE34" i="6"/>
  <c r="CE35" i="6"/>
  <c r="CD34" i="6"/>
  <c r="CD35" i="6"/>
  <c r="CC34" i="6"/>
  <c r="CC35" i="6"/>
  <c r="CB34" i="6"/>
  <c r="CB35" i="6"/>
  <c r="CA34" i="6"/>
  <c r="CA35" i="6"/>
  <c r="BZ34" i="6"/>
  <c r="BZ35" i="6"/>
  <c r="BY34" i="6"/>
  <c r="BY35" i="6"/>
  <c r="BX34" i="6"/>
  <c r="BX35" i="6"/>
  <c r="BW34" i="6"/>
  <c r="BW35" i="6"/>
  <c r="BV34" i="6"/>
  <c r="BV35" i="6"/>
  <c r="BU34" i="6"/>
  <c r="BU35" i="6"/>
  <c r="BT34" i="6"/>
  <c r="BT35" i="6"/>
  <c r="BS34" i="6"/>
  <c r="BS35" i="6"/>
  <c r="BR34" i="6"/>
  <c r="BR35" i="6"/>
  <c r="BQ34" i="6"/>
  <c r="BQ35" i="6"/>
  <c r="BP34" i="6"/>
  <c r="BP35" i="6"/>
  <c r="BO34" i="6"/>
  <c r="BO35" i="6"/>
  <c r="BN34" i="6"/>
  <c r="BN35" i="6"/>
  <c r="BM34" i="6"/>
  <c r="BM35" i="6"/>
  <c r="BL34" i="6"/>
  <c r="BL35" i="6"/>
  <c r="BK34" i="6"/>
  <c r="BK35" i="6"/>
  <c r="BJ34" i="6"/>
  <c r="BJ35" i="6"/>
  <c r="BI34" i="6"/>
  <c r="BI35" i="6"/>
  <c r="BH34" i="6"/>
  <c r="BH35" i="6"/>
  <c r="BG34" i="6"/>
  <c r="BG35" i="6"/>
  <c r="BF34" i="6"/>
  <c r="BF35" i="6"/>
  <c r="BE34" i="6"/>
  <c r="BE35" i="6"/>
  <c r="BD34" i="6"/>
  <c r="BD35" i="6"/>
  <c r="BC34" i="6"/>
  <c r="BC35" i="6"/>
  <c r="BB34" i="6"/>
  <c r="BB35" i="6"/>
  <c r="BA34" i="6"/>
  <c r="BA35" i="6"/>
  <c r="AZ34" i="6"/>
  <c r="AZ35" i="6"/>
  <c r="AY34" i="6"/>
  <c r="AY35" i="6"/>
  <c r="AX34" i="6"/>
  <c r="AX35" i="6"/>
  <c r="AW34" i="6"/>
  <c r="AW35" i="6"/>
  <c r="AV34" i="6"/>
  <c r="AV35" i="6"/>
  <c r="AU34" i="6"/>
  <c r="AU35" i="6"/>
  <c r="AT34" i="6"/>
  <c r="AT35" i="6"/>
  <c r="AS34" i="6"/>
  <c r="AS35" i="6"/>
  <c r="AR34" i="6"/>
  <c r="AR35" i="6"/>
  <c r="AQ34" i="6"/>
  <c r="AQ35" i="6"/>
  <c r="AP34" i="6"/>
  <c r="AP35" i="6"/>
  <c r="AO34" i="6"/>
  <c r="AO35" i="6"/>
  <c r="AN34" i="6"/>
  <c r="AN35" i="6"/>
  <c r="AM34" i="6"/>
  <c r="AM35" i="6"/>
  <c r="AL34" i="6"/>
  <c r="AL35" i="6"/>
  <c r="AK34" i="6"/>
  <c r="AK35" i="6"/>
  <c r="AJ34" i="6"/>
  <c r="AJ35" i="6"/>
  <c r="AI34" i="6"/>
  <c r="AI35" i="6"/>
  <c r="AH34" i="6"/>
  <c r="AH35" i="6"/>
  <c r="AG34" i="6"/>
  <c r="AG35" i="6"/>
  <c r="AF34" i="6"/>
  <c r="AF35" i="6"/>
  <c r="AE34" i="6"/>
  <c r="AE35" i="6"/>
  <c r="AD34" i="6"/>
  <c r="AD35" i="6"/>
  <c r="AC34" i="6"/>
  <c r="AC35" i="6"/>
  <c r="AB34" i="6"/>
  <c r="AB35" i="6"/>
  <c r="AA34" i="6"/>
  <c r="AA35" i="6"/>
  <c r="Z34" i="6"/>
  <c r="Z35" i="6"/>
  <c r="Y34" i="6"/>
  <c r="Y35" i="6"/>
  <c r="X34" i="6"/>
  <c r="X35" i="6"/>
  <c r="W34" i="6"/>
  <c r="W35" i="6"/>
  <c r="V34" i="6"/>
  <c r="V35" i="6"/>
  <c r="U34" i="6"/>
  <c r="U35" i="6"/>
  <c r="T34" i="6"/>
  <c r="T35" i="6"/>
  <c r="S34" i="6"/>
  <c r="S35" i="6"/>
  <c r="R34" i="6"/>
  <c r="R35" i="6"/>
  <c r="Q34" i="6"/>
  <c r="Q35" i="6"/>
  <c r="P34" i="6"/>
  <c r="P35" i="6"/>
  <c r="O34" i="6"/>
  <c r="O35" i="6"/>
  <c r="N34" i="6"/>
  <c r="N35" i="6"/>
  <c r="M34" i="6"/>
  <c r="M35" i="6"/>
  <c r="L34" i="6"/>
  <c r="L35" i="6"/>
  <c r="K34" i="6"/>
  <c r="K35" i="6"/>
  <c r="J34" i="6"/>
  <c r="J35" i="6"/>
  <c r="I34" i="6"/>
  <c r="I35" i="6"/>
  <c r="H34" i="6"/>
  <c r="H35" i="6"/>
  <c r="G34" i="6"/>
  <c r="G35" i="6"/>
  <c r="F34" i="6"/>
  <c r="F35" i="6"/>
  <c r="E34" i="6"/>
  <c r="E35" i="6"/>
  <c r="D34" i="6"/>
  <c r="D35" i="6"/>
  <c r="C34" i="6"/>
  <c r="C35" i="6"/>
  <c r="J50" i="5"/>
  <c r="CI39" i="5"/>
  <c r="CI40" i="5"/>
  <c r="CL39" i="5"/>
  <c r="CL40" i="5"/>
  <c r="CO39" i="5"/>
  <c r="CO40" i="5"/>
  <c r="CR39" i="5"/>
  <c r="CR40" i="5"/>
  <c r="CU39" i="5"/>
  <c r="CU40" i="5"/>
  <c r="CX39" i="5"/>
  <c r="CX40" i="5"/>
  <c r="DA39" i="5"/>
  <c r="DA40" i="5"/>
  <c r="K48" i="5"/>
  <c r="J48" i="5"/>
  <c r="CJ39" i="5"/>
  <c r="CJ40" i="5"/>
  <c r="CM39" i="5"/>
  <c r="CM40" i="5"/>
  <c r="CP39" i="5"/>
  <c r="CP40" i="5"/>
  <c r="CS39" i="5"/>
  <c r="CS40" i="5"/>
  <c r="CV39" i="5"/>
  <c r="CV40" i="5"/>
  <c r="CY39" i="5"/>
  <c r="CY40" i="5"/>
  <c r="DB39" i="5"/>
  <c r="DB40" i="5"/>
  <c r="K49" i="5"/>
  <c r="J49" i="5"/>
  <c r="J51" i="5"/>
  <c r="K51" i="5"/>
  <c r="E58" i="6"/>
  <c r="D58" i="6"/>
  <c r="E57" i="6"/>
  <c r="D57" i="6"/>
  <c r="E56" i="6"/>
  <c r="D56" i="6"/>
  <c r="K52" i="6"/>
  <c r="J52" i="6"/>
  <c r="K53" i="6"/>
  <c r="J53" i="6"/>
  <c r="K54" i="6"/>
  <c r="J54" i="6"/>
  <c r="M52" i="6"/>
  <c r="L52" i="6"/>
  <c r="M53" i="6"/>
  <c r="L53" i="6"/>
  <c r="M54" i="6"/>
  <c r="L54" i="6"/>
  <c r="I52" i="6"/>
  <c r="H52" i="6"/>
  <c r="I53" i="6"/>
  <c r="H53" i="6"/>
  <c r="I54" i="6"/>
  <c r="H54" i="6"/>
  <c r="G52" i="6"/>
  <c r="F52" i="6"/>
  <c r="G53" i="6"/>
  <c r="F53" i="6"/>
  <c r="G54" i="6"/>
  <c r="F54" i="6"/>
  <c r="E52" i="6"/>
  <c r="D52" i="6"/>
  <c r="E53" i="6"/>
  <c r="D53" i="6"/>
  <c r="E54" i="6"/>
  <c r="D54" i="6"/>
  <c r="E48" i="6"/>
  <c r="D48" i="6"/>
  <c r="E49" i="6"/>
  <c r="D49" i="6"/>
  <c r="K45" i="6"/>
  <c r="J45" i="6"/>
  <c r="K43" i="6"/>
  <c r="J43" i="6"/>
  <c r="K44" i="6"/>
  <c r="J44" i="6"/>
  <c r="E47" i="6"/>
  <c r="I43" i="6"/>
  <c r="H43" i="6"/>
  <c r="G44" i="6"/>
  <c r="F44" i="6"/>
  <c r="I44" i="6"/>
  <c r="H44" i="6"/>
  <c r="I45" i="6"/>
  <c r="H45" i="6"/>
  <c r="E43" i="6"/>
  <c r="D43" i="6"/>
  <c r="E44" i="6"/>
  <c r="D44" i="6"/>
  <c r="E45" i="6"/>
  <c r="D45" i="6"/>
  <c r="G45" i="6"/>
  <c r="F45" i="6"/>
  <c r="G43" i="6"/>
  <c r="F43" i="6"/>
  <c r="E40" i="6"/>
  <c r="D40" i="6"/>
  <c r="E38" i="6"/>
  <c r="D38" i="6"/>
  <c r="E39" i="6"/>
  <c r="D39" i="6"/>
  <c r="D59" i="6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/>
  <c r="J46" i="6"/>
  <c r="K46" i="6"/>
  <c r="G46" i="6"/>
  <c r="F46" i="6"/>
  <c r="H46" i="6"/>
  <c r="I46" i="6"/>
  <c r="E46" i="6"/>
  <c r="D46" i="6"/>
  <c r="E41" i="6"/>
  <c r="D41" i="6"/>
  <c r="FO39" i="5"/>
  <c r="EI39" i="3"/>
  <c r="DR39" i="2"/>
  <c r="DR40" i="2"/>
  <c r="DQ39" i="2"/>
  <c r="DQ40" i="2"/>
  <c r="DP39" i="2"/>
  <c r="DP40" i="2"/>
  <c r="DO39" i="2"/>
  <c r="DO40" i="2"/>
  <c r="DN39" i="2"/>
  <c r="DN40" i="2"/>
  <c r="DM39" i="2"/>
  <c r="DM40" i="2"/>
  <c r="DL39" i="2"/>
  <c r="DL40" i="2"/>
  <c r="DK39" i="2"/>
  <c r="DK40" i="2"/>
  <c r="DJ39" i="2"/>
  <c r="DJ40" i="2"/>
  <c r="DI39" i="2"/>
  <c r="DI40" i="2"/>
  <c r="DH39" i="2"/>
  <c r="DH40" i="2"/>
  <c r="DG39" i="2"/>
  <c r="DG40" i="2"/>
  <c r="DF39" i="2"/>
  <c r="DF40" i="2"/>
  <c r="DE39" i="2"/>
  <c r="DE40" i="2"/>
  <c r="DD39" i="2"/>
  <c r="DD40" i="2"/>
  <c r="DC39" i="2"/>
  <c r="DC40" i="2"/>
  <c r="DB39" i="2"/>
  <c r="DB40" i="2"/>
  <c r="DA39" i="2"/>
  <c r="DA40" i="2"/>
  <c r="CZ39" i="2"/>
  <c r="CZ40" i="2"/>
  <c r="CY39" i="2"/>
  <c r="CY40" i="2"/>
  <c r="CX39" i="2"/>
  <c r="CX40" i="2"/>
  <c r="CW39" i="2"/>
  <c r="CW40" i="2"/>
  <c r="CV39" i="2"/>
  <c r="CV40" i="2"/>
  <c r="CU39" i="2"/>
  <c r="CU40" i="2"/>
  <c r="CT39" i="2"/>
  <c r="CT40" i="2"/>
  <c r="CS39" i="2"/>
  <c r="CS40" i="2"/>
  <c r="CR39" i="2"/>
  <c r="CR40" i="2"/>
  <c r="CQ39" i="2"/>
  <c r="CQ40" i="2"/>
  <c r="CP39" i="2"/>
  <c r="CP40" i="2"/>
  <c r="CO39" i="2"/>
  <c r="CO40" i="2"/>
  <c r="CN39" i="2"/>
  <c r="CN40" i="2"/>
  <c r="CM39" i="2"/>
  <c r="CM40" i="2"/>
  <c r="CL39" i="2"/>
  <c r="CL40" i="2"/>
  <c r="CK39" i="2"/>
  <c r="CK40" i="2"/>
  <c r="CJ39" i="2"/>
  <c r="CJ40" i="2"/>
  <c r="CI39" i="2"/>
  <c r="CI40" i="2"/>
  <c r="CH39" i="2"/>
  <c r="CH40" i="2"/>
  <c r="CG39" i="2"/>
  <c r="CG40" i="2"/>
  <c r="CF39" i="2"/>
  <c r="CF40" i="2"/>
  <c r="CE39" i="2"/>
  <c r="CE40" i="2"/>
  <c r="CD39" i="2"/>
  <c r="CD40" i="2"/>
  <c r="CC39" i="2"/>
  <c r="CC40" i="2"/>
  <c r="CB39" i="2"/>
  <c r="CB40" i="2"/>
  <c r="CA39" i="2"/>
  <c r="CA40" i="2"/>
  <c r="BZ39" i="2"/>
  <c r="BZ40" i="2"/>
  <c r="BY39" i="2"/>
  <c r="BY40" i="2"/>
  <c r="BX39" i="2"/>
  <c r="BX40" i="2"/>
  <c r="BW39" i="2"/>
  <c r="BW40" i="2"/>
  <c r="BV39" i="2"/>
  <c r="BV40" i="2"/>
  <c r="BU39" i="2"/>
  <c r="BU40" i="2"/>
  <c r="BT39" i="2"/>
  <c r="BT40" i="2"/>
  <c r="BS39" i="2"/>
  <c r="BS40" i="2"/>
  <c r="BR39" i="2"/>
  <c r="BR40" i="2"/>
  <c r="BQ39" i="2"/>
  <c r="BQ40" i="2"/>
  <c r="BP39" i="2"/>
  <c r="BP40" i="2"/>
  <c r="BO39" i="2"/>
  <c r="BO40" i="2"/>
  <c r="BN39" i="2"/>
  <c r="BN40" i="2"/>
  <c r="BM39" i="2"/>
  <c r="BM40" i="2"/>
  <c r="BL39" i="2"/>
  <c r="BL40" i="2"/>
  <c r="BK39" i="2"/>
  <c r="BK40" i="2"/>
  <c r="BJ39" i="2"/>
  <c r="BJ40" i="2"/>
  <c r="BI39" i="2"/>
  <c r="BI40" i="2"/>
  <c r="BH39" i="2"/>
  <c r="BH40" i="2"/>
  <c r="BG39" i="2"/>
  <c r="BG40" i="2"/>
  <c r="BF39" i="2"/>
  <c r="BF40" i="2"/>
  <c r="BE39" i="2"/>
  <c r="BE40" i="2"/>
  <c r="BD39" i="2"/>
  <c r="BD40" i="2"/>
  <c r="BC39" i="2"/>
  <c r="BC40" i="2"/>
  <c r="BB39" i="2"/>
  <c r="BB40" i="2"/>
  <c r="BA39" i="2"/>
  <c r="BA40" i="2"/>
  <c r="AZ39" i="2"/>
  <c r="AZ40" i="2"/>
  <c r="AY39" i="2"/>
  <c r="AY40" i="2"/>
  <c r="AX39" i="2"/>
  <c r="AX40" i="2"/>
  <c r="AW39" i="2"/>
  <c r="AW40" i="2"/>
  <c r="AV39" i="2"/>
  <c r="AV40" i="2"/>
  <c r="AU39" i="2"/>
  <c r="AU40" i="2"/>
  <c r="AT39" i="2"/>
  <c r="AT40" i="2"/>
  <c r="AS39" i="2"/>
  <c r="AS40" i="2"/>
  <c r="AR39" i="2"/>
  <c r="AR40" i="2"/>
  <c r="AQ39" i="2"/>
  <c r="AQ40" i="2"/>
  <c r="AP39" i="2"/>
  <c r="AP40" i="2"/>
  <c r="AO39" i="2"/>
  <c r="AO40" i="2"/>
  <c r="AN39" i="2"/>
  <c r="AN40" i="2"/>
  <c r="AM39" i="2"/>
  <c r="AM40" i="2"/>
  <c r="AL39" i="2"/>
  <c r="AL40" i="2"/>
  <c r="AK39" i="2"/>
  <c r="AK40" i="2"/>
  <c r="AJ39" i="2"/>
  <c r="AJ40" i="2"/>
  <c r="AI39" i="2"/>
  <c r="AI40" i="2"/>
  <c r="AH39" i="2"/>
  <c r="AH40" i="2"/>
  <c r="AG39" i="2"/>
  <c r="AG40" i="2"/>
  <c r="AF39" i="2"/>
  <c r="AF40" i="2"/>
  <c r="AE39" i="2"/>
  <c r="AE40" i="2"/>
  <c r="AD39" i="2"/>
  <c r="AD40" i="2"/>
  <c r="AC39" i="2"/>
  <c r="AC40" i="2"/>
  <c r="AB39" i="2"/>
  <c r="AB40" i="2"/>
  <c r="AA39" i="2"/>
  <c r="AA40" i="2"/>
  <c r="Z39" i="2"/>
  <c r="Z40" i="2"/>
  <c r="Y39" i="2"/>
  <c r="Y40" i="2"/>
  <c r="X39" i="2"/>
  <c r="X40" i="2"/>
  <c r="W39" i="2"/>
  <c r="W40" i="2"/>
  <c r="V39" i="2"/>
  <c r="V40" i="2"/>
  <c r="U39" i="2"/>
  <c r="U40" i="2"/>
  <c r="T39" i="2"/>
  <c r="T40" i="2"/>
  <c r="S39" i="2"/>
  <c r="S40" i="2"/>
  <c r="R39" i="2"/>
  <c r="R40" i="2"/>
  <c r="Q39" i="2"/>
  <c r="Q40" i="2"/>
  <c r="P39" i="2"/>
  <c r="P40" i="2"/>
  <c r="O39" i="2"/>
  <c r="O40" i="2"/>
  <c r="N39" i="2"/>
  <c r="N40" i="2"/>
  <c r="M39" i="2"/>
  <c r="M40" i="2"/>
  <c r="L39" i="2"/>
  <c r="L40" i="2"/>
  <c r="K39" i="2"/>
  <c r="K40" i="2"/>
  <c r="J39" i="2"/>
  <c r="J40" i="2"/>
  <c r="I39" i="2"/>
  <c r="I40" i="2"/>
  <c r="H39" i="2"/>
  <c r="H40" i="2"/>
  <c r="G39" i="2"/>
  <c r="G40" i="2"/>
  <c r="F39" i="2"/>
  <c r="F40" i="2"/>
  <c r="E39" i="2"/>
  <c r="E40" i="2"/>
  <c r="D39" i="2"/>
  <c r="D40" i="2"/>
  <c r="C39" i="2"/>
  <c r="C40" i="2"/>
  <c r="IT39" i="5"/>
  <c r="IT40" i="5"/>
  <c r="IS39" i="5"/>
  <c r="IS40" i="5"/>
  <c r="IR39" i="5"/>
  <c r="IR40" i="5"/>
  <c r="IQ39" i="5"/>
  <c r="IQ40" i="5"/>
  <c r="IP39" i="5"/>
  <c r="IP40" i="5"/>
  <c r="IO39" i="5"/>
  <c r="IO40" i="5"/>
  <c r="IN39" i="5"/>
  <c r="IN40" i="5"/>
  <c r="IM39" i="5"/>
  <c r="IM40" i="5"/>
  <c r="IL39" i="5"/>
  <c r="IL40" i="5"/>
  <c r="IK39" i="5"/>
  <c r="IK40" i="5"/>
  <c r="IJ39" i="5"/>
  <c r="IJ40" i="5"/>
  <c r="II39" i="5"/>
  <c r="II40" i="5"/>
  <c r="IH39" i="5"/>
  <c r="IH40" i="5"/>
  <c r="IG39" i="5"/>
  <c r="IG40" i="5"/>
  <c r="IF39" i="5"/>
  <c r="IF40" i="5"/>
  <c r="IE39" i="5"/>
  <c r="IE40" i="5"/>
  <c r="ID39" i="5"/>
  <c r="ID40" i="5"/>
  <c r="IC39" i="5"/>
  <c r="IC40" i="5"/>
  <c r="IB39" i="5"/>
  <c r="IA39" i="5"/>
  <c r="HZ39" i="5"/>
  <c r="HY39" i="5"/>
  <c r="HX39" i="5"/>
  <c r="HW39" i="5"/>
  <c r="HV39" i="5"/>
  <c r="HV40" i="5"/>
  <c r="HU39" i="5"/>
  <c r="HU40" i="5"/>
  <c r="HT39" i="5"/>
  <c r="HT40" i="5"/>
  <c r="HS39" i="5"/>
  <c r="HS40" i="5"/>
  <c r="HR39" i="5"/>
  <c r="HR40" i="5"/>
  <c r="HQ39" i="5"/>
  <c r="HQ40" i="5"/>
  <c r="HP39" i="5"/>
  <c r="HP40" i="5"/>
  <c r="HO39" i="5"/>
  <c r="HO40" i="5"/>
  <c r="HN39" i="5"/>
  <c r="HN40" i="5"/>
  <c r="HM39" i="5"/>
  <c r="HM40" i="5"/>
  <c r="HL39" i="5"/>
  <c r="HL40" i="5"/>
  <c r="HK39" i="5"/>
  <c r="HK40" i="5"/>
  <c r="HJ39" i="5"/>
  <c r="HJ40" i="5"/>
  <c r="HI39" i="5"/>
  <c r="HI40" i="5"/>
  <c r="HH39" i="5"/>
  <c r="HH40" i="5"/>
  <c r="HG39" i="5"/>
  <c r="HG40" i="5"/>
  <c r="HF39" i="5"/>
  <c r="HF40" i="5"/>
  <c r="HE39" i="5"/>
  <c r="HE40" i="5"/>
  <c r="HD39" i="5"/>
  <c r="HC39" i="5"/>
  <c r="HB39" i="5"/>
  <c r="HA39" i="5"/>
  <c r="HA40" i="5"/>
  <c r="GZ39" i="5"/>
  <c r="GZ40" i="5"/>
  <c r="GY39" i="5"/>
  <c r="GY40" i="5"/>
  <c r="GX39" i="5"/>
  <c r="GX40" i="5"/>
  <c r="GW39" i="5"/>
  <c r="GW40" i="5"/>
  <c r="GV39" i="5"/>
  <c r="GV40" i="5"/>
  <c r="GU39" i="5"/>
  <c r="GU40" i="5"/>
  <c r="GT39" i="5"/>
  <c r="GT40" i="5"/>
  <c r="GS39" i="5"/>
  <c r="GS40" i="5"/>
  <c r="GR39" i="5"/>
  <c r="GR40" i="5"/>
  <c r="GQ39" i="5"/>
  <c r="GQ40" i="5"/>
  <c r="GP39" i="5"/>
  <c r="GP40" i="5"/>
  <c r="GO39" i="5"/>
  <c r="GO40" i="5"/>
  <c r="GN39" i="5"/>
  <c r="GN40" i="5"/>
  <c r="GM39" i="5"/>
  <c r="GM40" i="5"/>
  <c r="GL39" i="5"/>
  <c r="GL40" i="5"/>
  <c r="GK39" i="5"/>
  <c r="GK40" i="5"/>
  <c r="GJ39" i="5"/>
  <c r="GJ40" i="5"/>
  <c r="GI39" i="5"/>
  <c r="GH39" i="5"/>
  <c r="GG39" i="5"/>
  <c r="GF39" i="5"/>
  <c r="GF40" i="5"/>
  <c r="GE39" i="5"/>
  <c r="GE40" i="5"/>
  <c r="GD39" i="5"/>
  <c r="GD40" i="5"/>
  <c r="GC39" i="5"/>
  <c r="GC40" i="5"/>
  <c r="GB39" i="5"/>
  <c r="GB40" i="5"/>
  <c r="GA39" i="5"/>
  <c r="GA40" i="5"/>
  <c r="FZ39" i="5"/>
  <c r="FZ40" i="5"/>
  <c r="FY39" i="5"/>
  <c r="FY40" i="5"/>
  <c r="FX39" i="5"/>
  <c r="FX40" i="5"/>
  <c r="FW39" i="5"/>
  <c r="FW40" i="5"/>
  <c r="FV39" i="5"/>
  <c r="FV40" i="5"/>
  <c r="FU39" i="5"/>
  <c r="FU40" i="5"/>
  <c r="FT39" i="5"/>
  <c r="FT40" i="5"/>
  <c r="FS39" i="5"/>
  <c r="FS40" i="5"/>
  <c r="FR39" i="5"/>
  <c r="FR40" i="5"/>
  <c r="FQ39" i="5"/>
  <c r="FQ40" i="5"/>
  <c r="FP39" i="5"/>
  <c r="FP40" i="5"/>
  <c r="FO40" i="5"/>
  <c r="FN39" i="5"/>
  <c r="FM39" i="5"/>
  <c r="FL39" i="5"/>
  <c r="FK39" i="5"/>
  <c r="FK40" i="5"/>
  <c r="FJ39" i="5"/>
  <c r="FJ40" i="5"/>
  <c r="FI39" i="5"/>
  <c r="FI40" i="5"/>
  <c r="FH39" i="5"/>
  <c r="FH40" i="5"/>
  <c r="FG39" i="5"/>
  <c r="FG40" i="5"/>
  <c r="FF39" i="5"/>
  <c r="FF40" i="5"/>
  <c r="FE39" i="5"/>
  <c r="FE40" i="5"/>
  <c r="FD39" i="5"/>
  <c r="FD40" i="5"/>
  <c r="FC39" i="5"/>
  <c r="FC40" i="5"/>
  <c r="FB39" i="5"/>
  <c r="FB40" i="5"/>
  <c r="FA39" i="5"/>
  <c r="FA40" i="5"/>
  <c r="EZ39" i="5"/>
  <c r="EZ40" i="5"/>
  <c r="EY39" i="5"/>
  <c r="EY40" i="5"/>
  <c r="EX39" i="5"/>
  <c r="EX40" i="5"/>
  <c r="EW39" i="5"/>
  <c r="EW40" i="5"/>
  <c r="EV39" i="5"/>
  <c r="EV40" i="5"/>
  <c r="EU39" i="5"/>
  <c r="EU40" i="5"/>
  <c r="ET39" i="5"/>
  <c r="ET40" i="5"/>
  <c r="ES39" i="5"/>
  <c r="ER39" i="5"/>
  <c r="EQ39" i="5"/>
  <c r="EP39" i="5"/>
  <c r="EP40" i="5"/>
  <c r="EO39" i="5"/>
  <c r="EO40" i="5"/>
  <c r="EN39" i="5"/>
  <c r="EN40" i="5"/>
  <c r="EM39" i="5"/>
  <c r="EM40" i="5"/>
  <c r="EL39" i="5"/>
  <c r="EL40" i="5"/>
  <c r="EK39" i="5"/>
  <c r="EK40" i="5"/>
  <c r="EJ39" i="5"/>
  <c r="EJ40" i="5"/>
  <c r="EI39" i="5"/>
  <c r="EI40" i="5"/>
  <c r="EH39" i="5"/>
  <c r="EH40" i="5"/>
  <c r="EG39" i="5"/>
  <c r="EG40" i="5"/>
  <c r="EF39" i="5"/>
  <c r="EF40" i="5"/>
  <c r="EE39" i="5"/>
  <c r="EE40" i="5"/>
  <c r="ED39" i="5"/>
  <c r="ED40" i="5"/>
  <c r="EC39" i="5"/>
  <c r="EC40" i="5"/>
  <c r="EB39" i="5"/>
  <c r="EB40" i="5"/>
  <c r="EA39" i="5"/>
  <c r="EA40" i="5"/>
  <c r="DZ39" i="5"/>
  <c r="DZ40" i="5"/>
  <c r="DY39" i="5"/>
  <c r="DY40" i="5"/>
  <c r="DX39" i="5"/>
  <c r="DW39" i="5"/>
  <c r="DV39" i="5"/>
  <c r="DU39" i="5"/>
  <c r="DU40" i="5"/>
  <c r="DT39" i="5"/>
  <c r="DT40" i="5"/>
  <c r="DS39" i="5"/>
  <c r="DS40" i="5"/>
  <c r="DR39" i="5"/>
  <c r="DR40" i="5"/>
  <c r="DQ39" i="5"/>
  <c r="DQ40" i="5"/>
  <c r="DP39" i="5"/>
  <c r="DP40" i="5"/>
  <c r="DO39" i="5"/>
  <c r="DO40" i="5"/>
  <c r="DN39" i="5"/>
  <c r="DN40" i="5"/>
  <c r="DM39" i="5"/>
  <c r="DM40" i="5"/>
  <c r="DL39" i="5"/>
  <c r="DL40" i="5"/>
  <c r="DK39" i="5"/>
  <c r="DK40" i="5"/>
  <c r="DJ39" i="5"/>
  <c r="DJ40" i="5"/>
  <c r="DI39" i="5"/>
  <c r="DI40" i="5"/>
  <c r="DH39" i="5"/>
  <c r="DH40" i="5"/>
  <c r="DG39" i="5"/>
  <c r="DG40" i="5"/>
  <c r="DF39" i="5"/>
  <c r="DF40" i="5"/>
  <c r="DE39" i="5"/>
  <c r="DE40" i="5"/>
  <c r="DD39" i="5"/>
  <c r="DD40" i="5"/>
  <c r="CH39" i="5"/>
  <c r="CH40" i="5"/>
  <c r="CG39" i="5"/>
  <c r="CG40" i="5"/>
  <c r="CF39" i="5"/>
  <c r="CF40" i="5"/>
  <c r="CE39" i="5"/>
  <c r="CE40" i="5"/>
  <c r="CD39" i="5"/>
  <c r="CD40" i="5"/>
  <c r="CC39" i="5"/>
  <c r="CC40" i="5"/>
  <c r="CB39" i="5"/>
  <c r="CB40" i="5"/>
  <c r="CA39" i="5"/>
  <c r="CA40" i="5"/>
  <c r="BZ39" i="5"/>
  <c r="BZ40" i="5"/>
  <c r="BY39" i="5"/>
  <c r="BY40" i="5"/>
  <c r="BX39" i="5"/>
  <c r="BX40" i="5"/>
  <c r="BW39" i="5"/>
  <c r="BW40" i="5"/>
  <c r="BV39" i="5"/>
  <c r="BV40" i="5"/>
  <c r="BU39" i="5"/>
  <c r="BU40" i="5"/>
  <c r="BT39" i="5"/>
  <c r="BT40" i="5"/>
  <c r="BS39" i="5"/>
  <c r="BS40" i="5"/>
  <c r="BR39" i="5"/>
  <c r="BR40" i="5"/>
  <c r="BQ39" i="5"/>
  <c r="BQ40" i="5"/>
  <c r="BP39" i="5"/>
  <c r="BO39" i="5"/>
  <c r="BN39" i="5"/>
  <c r="BM39" i="5"/>
  <c r="BL39" i="5"/>
  <c r="BK39" i="5"/>
  <c r="BJ39" i="5"/>
  <c r="BJ40" i="5"/>
  <c r="BI39" i="5"/>
  <c r="BI40" i="5"/>
  <c r="BH39" i="5"/>
  <c r="BH40" i="5"/>
  <c r="BG39" i="5"/>
  <c r="BG40" i="5"/>
  <c r="BF39" i="5"/>
  <c r="BF40" i="5"/>
  <c r="BE39" i="5"/>
  <c r="BE40" i="5"/>
  <c r="BD39" i="5"/>
  <c r="BD40" i="5"/>
  <c r="BC39" i="5"/>
  <c r="BC40" i="5"/>
  <c r="BB39" i="5"/>
  <c r="BB40" i="5"/>
  <c r="BA39" i="5"/>
  <c r="BA40" i="5"/>
  <c r="AZ39" i="5"/>
  <c r="AZ40" i="5"/>
  <c r="AY39" i="5"/>
  <c r="AY40" i="5"/>
  <c r="AX39" i="5"/>
  <c r="AX40" i="5"/>
  <c r="AW39" i="5"/>
  <c r="AW40" i="5"/>
  <c r="AV39" i="5"/>
  <c r="AV40" i="5"/>
  <c r="AU39" i="5"/>
  <c r="AU40" i="5"/>
  <c r="AT39" i="5"/>
  <c r="AT40" i="5"/>
  <c r="AS39" i="5"/>
  <c r="AS40" i="5"/>
  <c r="AR39" i="5"/>
  <c r="AQ39" i="5"/>
  <c r="AP39" i="5"/>
  <c r="AO39" i="5"/>
  <c r="AO40" i="5"/>
  <c r="AN39" i="5"/>
  <c r="AN40" i="5"/>
  <c r="AM39" i="5"/>
  <c r="AM40" i="5"/>
  <c r="AL39" i="5"/>
  <c r="AL40" i="5"/>
  <c r="AK39" i="5"/>
  <c r="AK40" i="5"/>
  <c r="AJ39" i="5"/>
  <c r="AJ40" i="5"/>
  <c r="AI39" i="5"/>
  <c r="AI40" i="5"/>
  <c r="AH39" i="5"/>
  <c r="AH40" i="5"/>
  <c r="AG39" i="5"/>
  <c r="AG40" i="5"/>
  <c r="AF39" i="5"/>
  <c r="AF40" i="5"/>
  <c r="AE39" i="5"/>
  <c r="AE40" i="5"/>
  <c r="AD39" i="5"/>
  <c r="AD40" i="5"/>
  <c r="AC39" i="5"/>
  <c r="AC40" i="5"/>
  <c r="AB39" i="5"/>
  <c r="AB40" i="5"/>
  <c r="AA39" i="5"/>
  <c r="AA40" i="5"/>
  <c r="Z39" i="5"/>
  <c r="Z40" i="5"/>
  <c r="Y39" i="5"/>
  <c r="Y40" i="5"/>
  <c r="X39" i="5"/>
  <c r="X40" i="5"/>
  <c r="W39" i="5"/>
  <c r="V39" i="5"/>
  <c r="U39" i="5"/>
  <c r="T39" i="5"/>
  <c r="T40" i="5"/>
  <c r="S39" i="5"/>
  <c r="S40" i="5"/>
  <c r="R39" i="5"/>
  <c r="R40" i="5"/>
  <c r="Q39" i="5"/>
  <c r="Q40" i="5"/>
  <c r="P39" i="5"/>
  <c r="P40" i="5"/>
  <c r="O39" i="5"/>
  <c r="O40" i="5"/>
  <c r="N39" i="5"/>
  <c r="N40" i="5"/>
  <c r="M39" i="5"/>
  <c r="M40" i="5"/>
  <c r="L39" i="5"/>
  <c r="L40" i="5"/>
  <c r="K39" i="5"/>
  <c r="K40" i="5"/>
  <c r="J39" i="5"/>
  <c r="J40" i="5"/>
  <c r="I39" i="5"/>
  <c r="I40" i="5"/>
  <c r="H39" i="5"/>
  <c r="H40" i="5"/>
  <c r="G39" i="5"/>
  <c r="G40" i="5"/>
  <c r="F39" i="5"/>
  <c r="F40" i="5"/>
  <c r="E39" i="5"/>
  <c r="E40" i="5"/>
  <c r="D39" i="5"/>
  <c r="D40" i="5"/>
  <c r="C39" i="5"/>
  <c r="C40" i="5"/>
  <c r="GR26" i="4"/>
  <c r="GR27" i="4"/>
  <c r="GQ26" i="4"/>
  <c r="GQ27" i="4"/>
  <c r="GP26" i="4"/>
  <c r="GP27" i="4"/>
  <c r="GO26" i="4"/>
  <c r="GO27" i="4"/>
  <c r="GN26" i="4"/>
  <c r="GN27" i="4"/>
  <c r="GM26" i="4"/>
  <c r="GM27" i="4"/>
  <c r="GL26" i="4"/>
  <c r="GL27" i="4"/>
  <c r="GK26" i="4"/>
  <c r="GK27" i="4"/>
  <c r="GJ26" i="4"/>
  <c r="GJ27" i="4"/>
  <c r="GI26" i="4"/>
  <c r="GI27" i="4"/>
  <c r="GH26" i="4"/>
  <c r="GH27" i="4"/>
  <c r="GG26" i="4"/>
  <c r="GG27" i="4"/>
  <c r="GF26" i="4"/>
  <c r="GF27" i="4"/>
  <c r="GE26" i="4"/>
  <c r="GE27" i="4"/>
  <c r="GD26" i="4"/>
  <c r="GD27" i="4"/>
  <c r="GC26" i="4"/>
  <c r="GC27" i="4"/>
  <c r="GB26" i="4"/>
  <c r="GB27" i="4"/>
  <c r="FW26" i="4"/>
  <c r="FW27" i="4"/>
  <c r="FV26" i="4"/>
  <c r="FV27" i="4"/>
  <c r="FQ26" i="4"/>
  <c r="FQ27" i="4"/>
  <c r="FP26" i="4"/>
  <c r="FP27" i="4"/>
  <c r="FN26" i="4"/>
  <c r="FN27" i="4"/>
  <c r="FM26" i="4"/>
  <c r="FM27" i="4"/>
  <c r="FJ26" i="4"/>
  <c r="FJ27" i="4"/>
  <c r="FI26" i="4"/>
  <c r="FI27" i="4"/>
  <c r="FH26" i="4"/>
  <c r="FH27" i="4"/>
  <c r="FG26" i="4"/>
  <c r="FG27" i="4"/>
  <c r="FD26" i="4"/>
  <c r="FD27" i="4"/>
  <c r="FB26" i="4"/>
  <c r="FB27" i="4"/>
  <c r="FA26" i="4"/>
  <c r="FA27" i="4"/>
  <c r="EX26" i="4"/>
  <c r="EX27" i="4"/>
  <c r="EU26" i="4"/>
  <c r="EU27" i="4"/>
  <c r="EQ26" i="4"/>
  <c r="EQ27" i="4"/>
  <c r="EM26" i="4"/>
  <c r="EM27" i="4"/>
  <c r="EK26" i="4"/>
  <c r="EK27" i="4"/>
  <c r="DW26" i="4"/>
  <c r="DW27" i="4"/>
  <c r="DV26" i="4"/>
  <c r="DV27" i="4"/>
  <c r="DF26" i="4"/>
  <c r="DF27" i="4"/>
  <c r="DE26" i="4"/>
  <c r="DE27" i="4"/>
  <c r="DD26" i="4"/>
  <c r="DD27" i="4"/>
  <c r="DC26" i="4"/>
  <c r="DC27" i="4"/>
  <c r="DB26" i="4"/>
  <c r="DB27" i="4"/>
  <c r="DA26" i="4"/>
  <c r="DA27" i="4"/>
  <c r="CZ26" i="4"/>
  <c r="CZ27" i="4"/>
  <c r="CY26" i="4"/>
  <c r="CY27" i="4"/>
  <c r="CX26" i="4"/>
  <c r="CX27" i="4"/>
  <c r="CW26" i="4"/>
  <c r="CW27" i="4"/>
  <c r="CV26" i="4"/>
  <c r="CV27" i="4"/>
  <c r="CU26" i="4"/>
  <c r="CU27" i="4"/>
  <c r="CK26" i="4"/>
  <c r="CK27" i="4"/>
  <c r="CJ26" i="4"/>
  <c r="CJ27" i="4"/>
  <c r="CH26" i="4"/>
  <c r="CH27" i="4"/>
  <c r="CG26" i="4"/>
  <c r="CG27" i="4"/>
  <c r="CE26" i="4"/>
  <c r="CE27" i="4"/>
  <c r="CD26" i="4"/>
  <c r="CD27" i="4"/>
  <c r="CB26" i="4"/>
  <c r="CB27" i="4"/>
  <c r="CA26" i="4"/>
  <c r="CA27" i="4"/>
  <c r="BY26" i="4"/>
  <c r="BY27" i="4"/>
  <c r="BX26" i="4"/>
  <c r="BX27" i="4"/>
  <c r="BV26" i="4"/>
  <c r="BV27" i="4"/>
  <c r="BS26" i="4"/>
  <c r="BS27" i="4"/>
  <c r="BR26" i="4"/>
  <c r="BR27" i="4"/>
  <c r="BQ26" i="4"/>
  <c r="BQ27" i="4"/>
  <c r="BP26" i="4"/>
  <c r="BP27" i="4"/>
  <c r="BO26" i="4"/>
  <c r="BO27" i="4"/>
  <c r="BN26" i="4"/>
  <c r="BN27" i="4"/>
  <c r="BM26" i="4"/>
  <c r="BM27" i="4"/>
  <c r="BL26" i="4"/>
  <c r="BL27" i="4"/>
  <c r="BK26" i="4"/>
  <c r="BK27" i="4"/>
  <c r="BJ26" i="4"/>
  <c r="BJ27" i="4"/>
  <c r="BI26" i="4"/>
  <c r="BI27" i="4"/>
  <c r="BH26" i="4"/>
  <c r="BH27" i="4"/>
  <c r="BG26" i="4"/>
  <c r="BG27" i="4"/>
  <c r="BF26" i="4"/>
  <c r="BF27" i="4"/>
  <c r="BE26" i="4"/>
  <c r="BE27" i="4"/>
  <c r="BD26" i="4"/>
  <c r="BD27" i="4"/>
  <c r="BC26" i="4"/>
  <c r="BC27" i="4"/>
  <c r="BB26" i="4"/>
  <c r="BB27" i="4"/>
  <c r="BA26" i="4"/>
  <c r="BA27" i="4"/>
  <c r="AZ26" i="4"/>
  <c r="AZ27" i="4"/>
  <c r="AY26" i="4"/>
  <c r="AY27" i="4"/>
  <c r="AX26" i="4"/>
  <c r="AX27" i="4"/>
  <c r="AW26" i="4"/>
  <c r="AW27" i="4"/>
  <c r="AV26" i="4"/>
  <c r="AV27" i="4"/>
  <c r="AU26" i="4"/>
  <c r="AU27" i="4"/>
  <c r="AT26" i="4"/>
  <c r="AT27" i="4"/>
  <c r="AS26" i="4"/>
  <c r="AS27" i="4"/>
  <c r="AR26" i="4"/>
  <c r="AR27" i="4"/>
  <c r="AQ26" i="4"/>
  <c r="AQ27" i="4"/>
  <c r="AP26" i="4"/>
  <c r="AP27" i="4"/>
  <c r="AO26" i="4"/>
  <c r="AO27" i="4"/>
  <c r="AN26" i="4"/>
  <c r="AN27" i="4"/>
  <c r="AM26" i="4"/>
  <c r="AM27" i="4"/>
  <c r="AL26" i="4"/>
  <c r="AL27" i="4"/>
  <c r="AK26" i="4"/>
  <c r="AK27" i="4"/>
  <c r="AJ26" i="4"/>
  <c r="AJ27" i="4"/>
  <c r="AI26" i="4"/>
  <c r="AI27" i="4"/>
  <c r="AH26" i="4"/>
  <c r="AH27" i="4"/>
  <c r="AG26" i="4"/>
  <c r="AG27" i="4"/>
  <c r="AF26" i="4"/>
  <c r="AF27" i="4"/>
  <c r="AE26" i="4"/>
  <c r="AE27" i="4"/>
  <c r="AD26" i="4"/>
  <c r="AD27" i="4"/>
  <c r="AC26" i="4"/>
  <c r="AC27" i="4"/>
  <c r="AB26" i="4"/>
  <c r="AB27" i="4"/>
  <c r="AA26" i="4"/>
  <c r="AA27" i="4"/>
  <c r="Z26" i="4"/>
  <c r="Z27" i="4"/>
  <c r="Y26" i="4"/>
  <c r="Y27" i="4"/>
  <c r="X26" i="4"/>
  <c r="X27" i="4"/>
  <c r="W26" i="4"/>
  <c r="W27" i="4"/>
  <c r="V26" i="4"/>
  <c r="V27" i="4"/>
  <c r="U26" i="4"/>
  <c r="U27" i="4"/>
  <c r="T26" i="4"/>
  <c r="T27" i="4"/>
  <c r="S26" i="4"/>
  <c r="S27" i="4"/>
  <c r="R26" i="4"/>
  <c r="R27" i="4"/>
  <c r="Q26" i="4"/>
  <c r="Q27" i="4"/>
  <c r="P26" i="4"/>
  <c r="P27" i="4"/>
  <c r="O26" i="4"/>
  <c r="O27" i="4"/>
  <c r="N26" i="4"/>
  <c r="N27" i="4"/>
  <c r="M26" i="4"/>
  <c r="M27" i="4"/>
  <c r="L26" i="4"/>
  <c r="L27" i="4"/>
  <c r="K26" i="4"/>
  <c r="K27" i="4"/>
  <c r="J26" i="4"/>
  <c r="J27" i="4"/>
  <c r="I26" i="4"/>
  <c r="I27" i="4"/>
  <c r="H26" i="4"/>
  <c r="H27" i="4"/>
  <c r="G26" i="4"/>
  <c r="G27" i="4"/>
  <c r="F26" i="4"/>
  <c r="F27" i="4"/>
  <c r="E26" i="4"/>
  <c r="E27" i="4"/>
  <c r="D26" i="4"/>
  <c r="D27" i="4"/>
  <c r="FK39" i="3"/>
  <c r="FK40" i="3"/>
  <c r="FJ39" i="3"/>
  <c r="FJ40" i="3"/>
  <c r="FI39" i="3"/>
  <c r="FI40" i="3"/>
  <c r="FH39" i="3"/>
  <c r="FH40" i="3"/>
  <c r="FG39" i="3"/>
  <c r="FG40" i="3"/>
  <c r="FF39" i="3"/>
  <c r="FF40" i="3"/>
  <c r="FE39" i="3"/>
  <c r="FE40" i="3"/>
  <c r="FD39" i="3"/>
  <c r="FD40" i="3"/>
  <c r="FC39" i="3"/>
  <c r="FC40" i="3"/>
  <c r="FB39" i="3"/>
  <c r="FB40" i="3"/>
  <c r="FA39" i="3"/>
  <c r="FA40" i="3"/>
  <c r="EZ39" i="3"/>
  <c r="EZ40" i="3"/>
  <c r="EY39" i="3"/>
  <c r="EX39" i="3"/>
  <c r="EW39" i="3"/>
  <c r="EV39" i="3"/>
  <c r="EU39" i="3"/>
  <c r="ET39" i="3"/>
  <c r="ES39" i="3"/>
  <c r="ES40" i="3"/>
  <c r="ER39" i="3"/>
  <c r="ER40" i="3"/>
  <c r="EQ39" i="3"/>
  <c r="EQ40" i="3"/>
  <c r="EP39" i="3"/>
  <c r="EP40" i="3"/>
  <c r="EO39" i="3"/>
  <c r="EO40" i="3"/>
  <c r="EN39" i="3"/>
  <c r="EN40" i="3"/>
  <c r="EM39" i="3"/>
  <c r="EM40" i="3"/>
  <c r="EL39" i="3"/>
  <c r="EL40" i="3"/>
  <c r="EK39" i="3"/>
  <c r="EK40" i="3"/>
  <c r="EJ39" i="3"/>
  <c r="EJ40" i="3"/>
  <c r="EI40" i="3"/>
  <c r="EH39" i="3"/>
  <c r="EH40" i="3"/>
  <c r="EG39" i="3"/>
  <c r="EF39" i="3"/>
  <c r="EE39" i="3"/>
  <c r="ED39" i="3"/>
  <c r="ED40" i="3"/>
  <c r="EC39" i="3"/>
  <c r="EC40" i="3"/>
  <c r="EB39" i="3"/>
  <c r="EB40" i="3"/>
  <c r="EA39" i="3"/>
  <c r="EA40" i="3"/>
  <c r="DZ39" i="3"/>
  <c r="DZ40" i="3"/>
  <c r="DY39" i="3"/>
  <c r="DY40" i="3"/>
  <c r="DX39" i="3"/>
  <c r="DX40" i="3"/>
  <c r="DW39" i="3"/>
  <c r="DW40" i="3"/>
  <c r="DV39" i="3"/>
  <c r="DV40" i="3"/>
  <c r="DU39" i="3"/>
  <c r="DU40" i="3"/>
  <c r="DT39" i="3"/>
  <c r="DT40" i="3"/>
  <c r="DS39" i="3"/>
  <c r="DS40" i="3"/>
  <c r="DR39" i="3"/>
  <c r="DQ39" i="3"/>
  <c r="DP39" i="3"/>
  <c r="DO39" i="3"/>
  <c r="DO40" i="3"/>
  <c r="DN39" i="3"/>
  <c r="DN40" i="3"/>
  <c r="DM39" i="3"/>
  <c r="DM40" i="3"/>
  <c r="DL39" i="3"/>
  <c r="DL40" i="3"/>
  <c r="DK39" i="3"/>
  <c r="DK40" i="3"/>
  <c r="DJ39" i="3"/>
  <c r="DJ40" i="3"/>
  <c r="DI39" i="3"/>
  <c r="DI40" i="3"/>
  <c r="DH39" i="3"/>
  <c r="DH40" i="3"/>
  <c r="DG39" i="3"/>
  <c r="DG40" i="3"/>
  <c r="DF39" i="3"/>
  <c r="DF40" i="3"/>
  <c r="DE39" i="3"/>
  <c r="DE40" i="3"/>
  <c r="DD39" i="3"/>
  <c r="DD40" i="3"/>
  <c r="DC39" i="3"/>
  <c r="DB39" i="3"/>
  <c r="DA39" i="3"/>
  <c r="CZ39" i="3"/>
  <c r="CZ40" i="3"/>
  <c r="CY39" i="3"/>
  <c r="CY40" i="3"/>
  <c r="CX39" i="3"/>
  <c r="CX40" i="3"/>
  <c r="CW39" i="3"/>
  <c r="CW40" i="3"/>
  <c r="CV39" i="3"/>
  <c r="CV40" i="3"/>
  <c r="CU39" i="3"/>
  <c r="CU40" i="3"/>
  <c r="CT39" i="3"/>
  <c r="CT40" i="3"/>
  <c r="CS39" i="3"/>
  <c r="CS40" i="3"/>
  <c r="CR39" i="3"/>
  <c r="CR40" i="3"/>
  <c r="CQ39" i="3"/>
  <c r="CQ40" i="3"/>
  <c r="CP39" i="3"/>
  <c r="CP40" i="3"/>
  <c r="CO39" i="3"/>
  <c r="CO40" i="3"/>
  <c r="CN39" i="3"/>
  <c r="CM39" i="3"/>
  <c r="CL39" i="3"/>
  <c r="CK39" i="3"/>
  <c r="CK40" i="3"/>
  <c r="CJ39" i="3"/>
  <c r="CJ40" i="3"/>
  <c r="CI39" i="3"/>
  <c r="CI40" i="3"/>
  <c r="CH39" i="3"/>
  <c r="CH40" i="3"/>
  <c r="CG39" i="3"/>
  <c r="CG40" i="3"/>
  <c r="CF39" i="3"/>
  <c r="CF40" i="3"/>
  <c r="CE39" i="3"/>
  <c r="CE40" i="3"/>
  <c r="CD39" i="3"/>
  <c r="CD40" i="3"/>
  <c r="CC39" i="3"/>
  <c r="CC40" i="3"/>
  <c r="CB39" i="3"/>
  <c r="CB40" i="3"/>
  <c r="CA39" i="3"/>
  <c r="CA40" i="3"/>
  <c r="BZ39" i="3"/>
  <c r="BZ40" i="3"/>
  <c r="BY39" i="3"/>
  <c r="BX39" i="3"/>
  <c r="BW39" i="3"/>
  <c r="BV39" i="3"/>
  <c r="BV40" i="3"/>
  <c r="BU39" i="3"/>
  <c r="BU40" i="3"/>
  <c r="BT39" i="3"/>
  <c r="BT40" i="3"/>
  <c r="BS39" i="3"/>
  <c r="BS40" i="3"/>
  <c r="BR39" i="3"/>
  <c r="BR40" i="3"/>
  <c r="BQ39" i="3"/>
  <c r="BQ40" i="3"/>
  <c r="BP39" i="3"/>
  <c r="BP40" i="3"/>
  <c r="BO39" i="3"/>
  <c r="BO40" i="3"/>
  <c r="BN39" i="3"/>
  <c r="BN40" i="3"/>
  <c r="BM39" i="3"/>
  <c r="BM40" i="3"/>
  <c r="BL39" i="3"/>
  <c r="BL40" i="3"/>
  <c r="BK39" i="3"/>
  <c r="BK40" i="3"/>
  <c r="AU39" i="3"/>
  <c r="AT39" i="3"/>
  <c r="AS39" i="3"/>
  <c r="AR39" i="3"/>
  <c r="AR40" i="3"/>
  <c r="AQ39" i="3"/>
  <c r="AQ40" i="3"/>
  <c r="AP39" i="3"/>
  <c r="AP40" i="3"/>
  <c r="AO39" i="3"/>
  <c r="AO40" i="3"/>
  <c r="AN39" i="3"/>
  <c r="AN40" i="3"/>
  <c r="AM39" i="3"/>
  <c r="AM40" i="3"/>
  <c r="AL39" i="3"/>
  <c r="AL40" i="3"/>
  <c r="AK39" i="3"/>
  <c r="AK40" i="3"/>
  <c r="AJ39" i="3"/>
  <c r="AJ40" i="3"/>
  <c r="AI39" i="3"/>
  <c r="AH39" i="3"/>
  <c r="AG39" i="3"/>
  <c r="AF39" i="3"/>
  <c r="AF40" i="3"/>
  <c r="AE39" i="3"/>
  <c r="AE40" i="3"/>
  <c r="AD39" i="3"/>
  <c r="AD40" i="3"/>
  <c r="AC39" i="3"/>
  <c r="AC40" i="3"/>
  <c r="AB39" i="3"/>
  <c r="AB40" i="3"/>
  <c r="AA39" i="3"/>
  <c r="AA40" i="3"/>
  <c r="Z39" i="3"/>
  <c r="Z40" i="3"/>
  <c r="Y39" i="3"/>
  <c r="Y40" i="3"/>
  <c r="X39" i="3"/>
  <c r="X40" i="3"/>
  <c r="W39" i="3"/>
  <c r="W40" i="3"/>
  <c r="V39" i="3"/>
  <c r="V40" i="3"/>
  <c r="U39" i="3"/>
  <c r="U40" i="3"/>
  <c r="T39" i="3"/>
  <c r="S39" i="3"/>
  <c r="R39" i="3"/>
  <c r="Q39" i="3"/>
  <c r="Q40" i="3"/>
  <c r="P39" i="3"/>
  <c r="P40" i="3"/>
  <c r="O39" i="3"/>
  <c r="O40" i="3"/>
  <c r="N39" i="3"/>
  <c r="N40" i="3"/>
  <c r="M39" i="3"/>
  <c r="M40" i="3"/>
  <c r="L39" i="3"/>
  <c r="L40" i="3"/>
  <c r="K39" i="3"/>
  <c r="K40" i="3"/>
  <c r="J39" i="3"/>
  <c r="J40" i="3"/>
  <c r="I39" i="3"/>
  <c r="I40" i="3"/>
  <c r="H39" i="3"/>
  <c r="H40" i="3"/>
  <c r="G39" i="3"/>
  <c r="G40" i="3"/>
  <c r="F39" i="3"/>
  <c r="F40" i="3"/>
  <c r="E39" i="3"/>
  <c r="D39" i="3"/>
  <c r="C39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V40" i="1"/>
  <c r="U40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H40" i="1"/>
  <c r="H41" i="1"/>
  <c r="G40" i="1"/>
  <c r="G41" i="1"/>
  <c r="F40" i="1"/>
  <c r="F41" i="1"/>
  <c r="E40" i="1"/>
  <c r="E41" i="1"/>
  <c r="D40" i="1"/>
  <c r="C40" i="1"/>
  <c r="D41" i="1"/>
  <c r="C41" i="1"/>
  <c r="IB40" i="5"/>
  <c r="IA40" i="5"/>
  <c r="E62" i="5"/>
  <c r="D62" i="5"/>
  <c r="HZ40" i="5"/>
  <c r="HW40" i="5"/>
  <c r="M57" i="5"/>
  <c r="L57" i="5"/>
  <c r="HX40" i="5"/>
  <c r="M58" i="5"/>
  <c r="L58" i="5"/>
  <c r="HY40" i="5"/>
  <c r="M59" i="5"/>
  <c r="HB40" i="5"/>
  <c r="K57" i="5"/>
  <c r="J57" i="5"/>
  <c r="HC40" i="5"/>
  <c r="K58" i="5"/>
  <c r="J58" i="5"/>
  <c r="HD40" i="5"/>
  <c r="K59" i="5"/>
  <c r="GG40" i="5"/>
  <c r="I57" i="5"/>
  <c r="H57" i="5"/>
  <c r="GH40" i="5"/>
  <c r="I58" i="5"/>
  <c r="H58" i="5"/>
  <c r="GI40" i="5"/>
  <c r="I59" i="5"/>
  <c r="H59" i="5"/>
  <c r="FL40" i="5"/>
  <c r="G57" i="5"/>
  <c r="F57" i="5"/>
  <c r="FM40" i="5"/>
  <c r="G58" i="5"/>
  <c r="F58" i="5"/>
  <c r="FN40" i="5"/>
  <c r="G59" i="5"/>
  <c r="EQ40" i="5"/>
  <c r="E57" i="5"/>
  <c r="D57" i="5"/>
  <c r="ER40" i="5"/>
  <c r="E58" i="5"/>
  <c r="D58" i="5"/>
  <c r="ES40" i="5"/>
  <c r="E59" i="5"/>
  <c r="D59" i="5"/>
  <c r="DV40" i="5"/>
  <c r="E52" i="5"/>
  <c r="DW40" i="5"/>
  <c r="DX40" i="5"/>
  <c r="BO40" i="5"/>
  <c r="I49" i="5"/>
  <c r="H49" i="5"/>
  <c r="BP40" i="5"/>
  <c r="I50" i="5"/>
  <c r="H50" i="5"/>
  <c r="BN40" i="5"/>
  <c r="I48" i="5"/>
  <c r="BK40" i="5"/>
  <c r="G48" i="5"/>
  <c r="F48" i="5"/>
  <c r="BL40" i="5"/>
  <c r="G49" i="5"/>
  <c r="F49" i="5"/>
  <c r="BM40" i="5"/>
  <c r="G50" i="5"/>
  <c r="AP40" i="5"/>
  <c r="E48" i="5"/>
  <c r="D48" i="5"/>
  <c r="AQ40" i="5"/>
  <c r="E49" i="5"/>
  <c r="AR40" i="5"/>
  <c r="E50" i="5"/>
  <c r="D50" i="5"/>
  <c r="U40" i="5"/>
  <c r="E43" i="5"/>
  <c r="D43" i="5"/>
  <c r="V40" i="5"/>
  <c r="E44" i="5"/>
  <c r="D44" i="5"/>
  <c r="W40" i="5"/>
  <c r="E50" i="4"/>
  <c r="D50" i="4"/>
  <c r="E49" i="4"/>
  <c r="D49" i="4"/>
  <c r="E48" i="4"/>
  <c r="D48" i="4"/>
  <c r="M44" i="4"/>
  <c r="L44" i="4"/>
  <c r="M45" i="4"/>
  <c r="L45" i="4"/>
  <c r="M46" i="4"/>
  <c r="L46" i="4"/>
  <c r="K44" i="4"/>
  <c r="J44" i="4"/>
  <c r="K45" i="4"/>
  <c r="J45" i="4"/>
  <c r="K46" i="4"/>
  <c r="J46" i="4"/>
  <c r="I44" i="4"/>
  <c r="H44" i="4"/>
  <c r="I45" i="4"/>
  <c r="H45" i="4"/>
  <c r="I46" i="4"/>
  <c r="H46" i="4"/>
  <c r="G44" i="4"/>
  <c r="F44" i="4"/>
  <c r="G45" i="4"/>
  <c r="F45" i="4"/>
  <c r="G46" i="4"/>
  <c r="F46" i="4"/>
  <c r="E44" i="4"/>
  <c r="D44" i="4"/>
  <c r="E45" i="4"/>
  <c r="D45" i="4"/>
  <c r="E46" i="4"/>
  <c r="D46" i="4"/>
  <c r="E41" i="4"/>
  <c r="D41" i="4"/>
  <c r="E40" i="4"/>
  <c r="D40" i="4"/>
  <c r="I35" i="4"/>
  <c r="H35" i="4"/>
  <c r="I36" i="4"/>
  <c r="H36" i="4"/>
  <c r="I37" i="4"/>
  <c r="H37" i="4"/>
  <c r="G35" i="4"/>
  <c r="F35" i="4"/>
  <c r="G36" i="4"/>
  <c r="F36" i="4"/>
  <c r="G37" i="4"/>
  <c r="F37" i="4"/>
  <c r="E35" i="4"/>
  <c r="D35" i="4"/>
  <c r="E36" i="4"/>
  <c r="D36" i="4"/>
  <c r="E37" i="4"/>
  <c r="D37" i="4"/>
  <c r="E30" i="4"/>
  <c r="D30" i="4"/>
  <c r="E31" i="4"/>
  <c r="D31" i="4"/>
  <c r="E32" i="4"/>
  <c r="D32" i="4"/>
  <c r="EY40" i="3"/>
  <c r="E63" i="3"/>
  <c r="D63" i="3"/>
  <c r="EX40" i="3"/>
  <c r="E62" i="3"/>
  <c r="D62" i="3"/>
  <c r="EW40" i="3"/>
  <c r="E61" i="3"/>
  <c r="D61" i="3"/>
  <c r="ET40" i="3"/>
  <c r="M57" i="3"/>
  <c r="L57" i="3"/>
  <c r="EU40" i="3"/>
  <c r="M58" i="3"/>
  <c r="L58" i="3"/>
  <c r="EV40" i="3"/>
  <c r="M59" i="3"/>
  <c r="EE40" i="3"/>
  <c r="K57" i="3"/>
  <c r="J57" i="3"/>
  <c r="EF40" i="3"/>
  <c r="K58" i="3"/>
  <c r="J58" i="3"/>
  <c r="EG40" i="3"/>
  <c r="K59" i="3"/>
  <c r="DP40" i="3"/>
  <c r="I57" i="3"/>
  <c r="H57" i="3"/>
  <c r="DQ40" i="3"/>
  <c r="I58" i="3"/>
  <c r="H58" i="3"/>
  <c r="DR40" i="3"/>
  <c r="I59" i="3"/>
  <c r="H59" i="3"/>
  <c r="DA40" i="3"/>
  <c r="G57" i="3"/>
  <c r="F57" i="3"/>
  <c r="DB40" i="3"/>
  <c r="G58" i="3"/>
  <c r="F58" i="3"/>
  <c r="DC40" i="3"/>
  <c r="G59" i="3"/>
  <c r="CL40" i="3"/>
  <c r="E57" i="3"/>
  <c r="D57" i="3"/>
  <c r="CM40" i="3"/>
  <c r="E58" i="3"/>
  <c r="D58" i="3"/>
  <c r="CN40" i="3"/>
  <c r="E59" i="3"/>
  <c r="D59" i="3"/>
  <c r="BW40" i="3"/>
  <c r="E52" i="3"/>
  <c r="BX40" i="3"/>
  <c r="E53" i="3"/>
  <c r="D53" i="3"/>
  <c r="BY40" i="3"/>
  <c r="E54" i="3"/>
  <c r="D54" i="3"/>
  <c r="AI40" i="3"/>
  <c r="T40" i="3"/>
  <c r="S40" i="3"/>
  <c r="D40" i="3"/>
  <c r="E40" i="3"/>
  <c r="AG40" i="3"/>
  <c r="C40" i="3"/>
  <c r="R40" i="3"/>
  <c r="AH40" i="3"/>
  <c r="H48" i="3"/>
  <c r="H49" i="3"/>
  <c r="H50" i="3"/>
  <c r="AS40" i="3"/>
  <c r="G48" i="3"/>
  <c r="F48" i="3"/>
  <c r="AT40" i="3"/>
  <c r="G49" i="3"/>
  <c r="F49" i="3"/>
  <c r="AU40" i="3"/>
  <c r="G50" i="3"/>
  <c r="E48" i="3"/>
  <c r="D48" i="3"/>
  <c r="E49" i="3"/>
  <c r="D49" i="3"/>
  <c r="E50" i="3"/>
  <c r="D50" i="3"/>
  <c r="M57" i="2"/>
  <c r="L57" i="2"/>
  <c r="M58" i="2"/>
  <c r="L58" i="2"/>
  <c r="M59" i="2"/>
  <c r="L59" i="2"/>
  <c r="K57" i="2"/>
  <c r="J57" i="2"/>
  <c r="K58" i="2"/>
  <c r="J58" i="2"/>
  <c r="K59" i="2"/>
  <c r="J59" i="2"/>
  <c r="I57" i="2"/>
  <c r="H57" i="2"/>
  <c r="I58" i="2"/>
  <c r="H58" i="2"/>
  <c r="I59" i="2"/>
  <c r="H59" i="2"/>
  <c r="G57" i="2"/>
  <c r="F57" i="2"/>
  <c r="G58" i="2"/>
  <c r="F58" i="2"/>
  <c r="G59" i="2"/>
  <c r="F59" i="2"/>
  <c r="E57" i="2"/>
  <c r="D57" i="2"/>
  <c r="E58" i="2"/>
  <c r="D58" i="2"/>
  <c r="E59" i="2"/>
  <c r="D59" i="2"/>
  <c r="E50" i="2"/>
  <c r="E48" i="2"/>
  <c r="D48" i="2"/>
  <c r="E49" i="2"/>
  <c r="D49" i="2"/>
  <c r="G48" i="2"/>
  <c r="F48" i="2"/>
  <c r="G49" i="2"/>
  <c r="F49" i="2"/>
  <c r="G50" i="2"/>
  <c r="E52" i="2"/>
  <c r="D52" i="2"/>
  <c r="E54" i="2"/>
  <c r="D54" i="2"/>
  <c r="E61" i="2"/>
  <c r="D61" i="2"/>
  <c r="G58" i="1"/>
  <c r="F58" i="1"/>
  <c r="G59" i="1"/>
  <c r="F59" i="1"/>
  <c r="G60" i="1"/>
  <c r="F60" i="1"/>
  <c r="E58" i="1"/>
  <c r="D58" i="1"/>
  <c r="E59" i="1"/>
  <c r="D59" i="1"/>
  <c r="E60" i="1"/>
  <c r="D60" i="1"/>
  <c r="E49" i="1"/>
  <c r="D49" i="1"/>
  <c r="E50" i="1"/>
  <c r="D50" i="1"/>
  <c r="E51" i="1"/>
  <c r="D51" i="1"/>
  <c r="G51" i="1"/>
  <c r="F51" i="1"/>
  <c r="G49" i="1"/>
  <c r="G50" i="1"/>
  <c r="F50" i="1"/>
  <c r="U41" i="1"/>
  <c r="V41" i="1"/>
  <c r="E45" i="1"/>
  <c r="D45" i="1"/>
  <c r="W41" i="1"/>
  <c r="E46" i="1"/>
  <c r="D46" i="1"/>
  <c r="E53" i="1"/>
  <c r="D53" i="1"/>
  <c r="E43" i="3"/>
  <c r="D43" i="3"/>
  <c r="E53" i="5"/>
  <c r="D53" i="5"/>
  <c r="E63" i="5"/>
  <c r="D63" i="5"/>
  <c r="E43" i="2"/>
  <c r="D43" i="2"/>
  <c r="D49" i="5"/>
  <c r="E54" i="5"/>
  <c r="D54" i="5"/>
  <c r="E61" i="5"/>
  <c r="D61" i="5"/>
  <c r="E45" i="2"/>
  <c r="D45" i="2"/>
  <c r="D50" i="2"/>
  <c r="E55" i="1"/>
  <c r="D55" i="1"/>
  <c r="E62" i="1"/>
  <c r="D62" i="1"/>
  <c r="E44" i="3"/>
  <c r="D44" i="3"/>
  <c r="E44" i="2"/>
  <c r="D44" i="2"/>
  <c r="E53" i="2"/>
  <c r="D53" i="2"/>
  <c r="E45" i="3"/>
  <c r="D45" i="3"/>
  <c r="E54" i="1"/>
  <c r="D54" i="1"/>
  <c r="E63" i="1"/>
  <c r="D63" i="1"/>
  <c r="E64" i="1"/>
  <c r="D64" i="1"/>
  <c r="E45" i="5"/>
  <c r="D45" i="5"/>
  <c r="E62" i="2"/>
  <c r="D62" i="2"/>
  <c r="E63" i="2"/>
  <c r="D63" i="2"/>
  <c r="E44" i="1"/>
  <c r="D44" i="1"/>
  <c r="D47" i="1"/>
  <c r="L59" i="5"/>
  <c r="L60" i="5"/>
  <c r="M60" i="5"/>
  <c r="J59" i="5"/>
  <c r="J60" i="5"/>
  <c r="K60" i="5"/>
  <c r="I60" i="5"/>
  <c r="H60" i="5"/>
  <c r="F59" i="5"/>
  <c r="F60" i="5"/>
  <c r="G60" i="5"/>
  <c r="E55" i="5"/>
  <c r="H48" i="5"/>
  <c r="H51" i="5"/>
  <c r="I51" i="5"/>
  <c r="F50" i="5"/>
  <c r="F51" i="5"/>
  <c r="G51" i="5"/>
  <c r="D51" i="5"/>
  <c r="D64" i="5"/>
  <c r="L47" i="4"/>
  <c r="M47" i="4"/>
  <c r="K47" i="4"/>
  <c r="J47" i="4"/>
  <c r="H47" i="4"/>
  <c r="I47" i="4"/>
  <c r="F47" i="4"/>
  <c r="G47" i="4"/>
  <c r="I38" i="4"/>
  <c r="H38" i="4"/>
  <c r="G38" i="4"/>
  <c r="F38" i="4"/>
  <c r="E51" i="4"/>
  <c r="D33" i="4"/>
  <c r="M60" i="3"/>
  <c r="L59" i="3"/>
  <c r="L60" i="3"/>
  <c r="K60" i="3"/>
  <c r="J59" i="3"/>
  <c r="J60" i="3"/>
  <c r="H60" i="3"/>
  <c r="I60" i="3"/>
  <c r="G60" i="3"/>
  <c r="F59" i="3"/>
  <c r="F60" i="3"/>
  <c r="H51" i="3"/>
  <c r="D60" i="5"/>
  <c r="E51" i="5"/>
  <c r="E64" i="5"/>
  <c r="D42" i="4"/>
  <c r="G51" i="3"/>
  <c r="F50" i="3"/>
  <c r="F51" i="3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/>
  <c r="E55" i="2"/>
  <c r="D55" i="2"/>
  <c r="D51" i="2"/>
  <c r="E46" i="2"/>
  <c r="D60" i="2"/>
  <c r="D46" i="2"/>
  <c r="F61" i="1"/>
  <c r="G61" i="1"/>
  <c r="F49" i="1"/>
  <c r="F52" i="1"/>
  <c r="G52" i="1"/>
  <c r="D56" i="1"/>
  <c r="D65" i="1"/>
  <c r="D46" i="3"/>
  <c r="D47" i="4"/>
  <c r="E60" i="5"/>
  <c r="E46" i="3"/>
  <c r="D60" i="3"/>
  <c r="E55" i="3"/>
  <c r="D52" i="3"/>
  <c r="D55" i="3"/>
  <c r="D52" i="5"/>
  <c r="D55" i="5"/>
  <c r="E51" i="2"/>
  <c r="D51" i="4"/>
  <c r="E60" i="2"/>
  <c r="E47" i="4"/>
  <c r="E56" i="1"/>
  <c r="D61" i="1"/>
  <c r="E64" i="2"/>
  <c r="E42" i="4"/>
  <c r="E65" i="1"/>
  <c r="E38" i="4"/>
  <c r="E52" i="1"/>
  <c r="D38" i="4"/>
  <c r="E33" i="4"/>
  <c r="E61" i="1"/>
  <c r="D64" i="2"/>
  <c r="E46" i="5"/>
  <c r="D46" i="5"/>
  <c r="D52" i="1"/>
  <c r="E47" i="1"/>
</calcChain>
</file>

<file path=xl/sharedStrings.xml><?xml version="1.0" encoding="utf-8"?>
<sst xmlns="http://schemas.openxmlformats.org/spreadsheetml/2006/main" count="2274" uniqueCount="1424">
  <si>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</si>
  <si>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</si>
  <si>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</si>
  <si>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</si>
  <si>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</si>
  <si>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</si>
  <si>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</si>
  <si>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</si>
  <si>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</si>
  <si>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</si>
  <si>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</si>
  <si>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</si>
  <si>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</si>
  <si>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</si>
  <si>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</si>
  <si>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</si>
  <si>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</si>
  <si>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</si>
  <si>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</si>
  <si>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</si>
  <si>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</si>
  <si>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</si>
  <si>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</si>
  <si>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</si>
  <si>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</si>
  <si>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</si>
  <si>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</si>
  <si>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</si>
  <si>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</si>
  <si>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</si>
  <si>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</si>
  <si>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</si>
  <si>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</si>
  <si>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</si>
  <si>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</si>
  <si>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</si>
  <si>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</si>
  <si>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</si>
  <si>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</si>
  <si>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</si>
  <si>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</si>
  <si>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</si>
  <si>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</si>
  <si>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</si>
  <si>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</si>
  <si>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</si>
  <si>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</si>
  <si>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</si>
  <si>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</si>
  <si>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</si>
  <si>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</si>
  <si>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</si>
  <si>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</si>
  <si>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</si>
  <si>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</si>
  <si>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</si>
  <si>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</si>
  <si>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</si>
  <si>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</si>
  <si>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</si>
  <si>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</si>
  <si>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</si>
  <si>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</si>
  <si>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</si>
  <si>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</si>
  <si>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</si>
  <si>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</si>
  <si>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</si>
  <si>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</si>
  <si>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</si>
  <si>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</si>
  <si>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</si>
  <si>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</si>
  <si>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</si>
  <si>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</si>
  <si>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</si>
  <si>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</si>
  <si>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</si>
  <si>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</si>
  <si>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</si>
  <si>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</si>
  <si>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</si>
  <si>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</si>
  <si>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</si>
  <si>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</si>
  <si>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</si>
  <si>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</si>
  <si>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</si>
  <si>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</si>
  <si>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</si>
  <si>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</si>
  <si>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</si>
  <si>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</si>
  <si>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</si>
  <si>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</si>
  <si>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</si>
  <si>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</si>
  <si>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</si>
  <si>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</si>
  <si>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</si>
  <si>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</si>
  <si>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</si>
  <si>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</si>
  <si>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</si>
  <si>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</si>
  <si>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</si>
  <si>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</si>
  <si>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</si>
  <si>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</si>
  <si>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</si>
  <si>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</si>
  <si>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</si>
  <si>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</si>
  <si>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</si>
  <si>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</si>
  <si>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</si>
  <si>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</si>
  <si>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</si>
  <si>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</si>
  <si>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</si>
  <si>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</si>
  <si>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</si>
  <si>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</si>
  <si>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</si>
  <si>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</si>
  <si>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</si>
  <si>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</si>
  <si>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</si>
  <si>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</si>
  <si>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</si>
  <si>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</si>
  <si>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</si>
  <si>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</si>
  <si>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</si>
  <si>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</si>
  <si>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</si>
  <si>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</si>
  <si>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</si>
  <si>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</si>
  <si>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</si>
  <si>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</si>
  <si>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</si>
  <si>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</si>
  <si>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</si>
  <si>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</si>
  <si>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</si>
  <si>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</si>
  <si>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</si>
  <si>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</si>
  <si>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</si>
  <si>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</si>
  <si>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</si>
  <si>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</si>
  <si>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</si>
  <si>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</si>
  <si>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</si>
  <si>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</si>
  <si>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</si>
  <si>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</si>
  <si>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</si>
  <si>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</si>
  <si>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</si>
  <si>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</si>
  <si>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</si>
  <si>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</si>
  <si>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</si>
  <si>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</si>
  <si>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</si>
  <si>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</si>
  <si>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</si>
  <si>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</si>
  <si>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</si>
  <si>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</si>
  <si>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</si>
  <si>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</si>
  <si>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</si>
  <si>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</si>
  <si>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</si>
  <si>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</si>
  <si>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</si>
  <si>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</si>
  <si>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</si>
  <si>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</si>
  <si>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</si>
  <si>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</si>
  <si>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</si>
  <si>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</si>
  <si>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</si>
  <si>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</si>
  <si>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</si>
  <si>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</si>
  <si>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</si>
  <si>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</si>
  <si>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</si>
  <si>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</si>
  <si>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</si>
  <si>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</si>
  <si>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</si>
  <si>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</si>
  <si>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</si>
  <si>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</si>
  <si>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</si>
  <si>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</si>
  <si>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</si>
  <si>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</si>
  <si>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</si>
  <si>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</si>
  <si>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</si>
  <si>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</si>
  <si>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</si>
  <si>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</si>
  <si>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</si>
  <si>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</si>
  <si>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</si>
  <si>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</si>
  <si>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</si>
  <si>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</si>
  <si>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</si>
  <si>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</si>
  <si>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</si>
  <si>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</si>
  <si>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</si>
  <si>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</si>
  <si>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</si>
  <si>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</si>
  <si>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</si>
  <si>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</si>
  <si>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</si>
  <si>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</si>
  <si>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</si>
  <si>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</si>
  <si>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</si>
  <si>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</si>
  <si>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</si>
  <si>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</si>
  <si>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</si>
  <si>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</si>
  <si>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</si>
  <si>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</si>
  <si>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</si>
  <si>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</si>
  <si>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</si>
  <si>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</si>
  <si>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</si>
  <si>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</si>
  <si>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</si>
  <si>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</si>
  <si>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</si>
  <si>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</si>
  <si>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</si>
  <si>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</si>
  <si>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</si>
  <si>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</si>
  <si>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</si>
  <si>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</si>
  <si>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</si>
  <si>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</si>
  <si>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</si>
  <si>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</si>
  <si>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</si>
  <si>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</si>
  <si>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</si>
  <si>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</si>
  <si>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</si>
  <si>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</si>
  <si>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</si>
  <si>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</si>
  <si>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</si>
  <si>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</si>
  <si>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</si>
  <si>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</si>
  <si>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</si>
  <si>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</si>
  <si>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</si>
  <si>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</si>
  <si>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</si>
  <si>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</si>
  <si>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</si>
  <si>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</si>
  <si>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</si>
  <si>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</si>
  <si>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</si>
  <si>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</si>
  <si>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</si>
  <si>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</si>
  <si>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</si>
  <si>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</si>
  <si>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</si>
  <si>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</si>
  <si>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</si>
  <si>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</si>
  <si>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</si>
  <si>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</si>
  <si>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</si>
  <si>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</si>
  <si>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</si>
  <si>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</si>
  <si>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</si>
  <si>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</si>
  <si>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</si>
  <si>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</si>
  <si>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</si>
  <si>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</si>
  <si>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</si>
  <si>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</si>
  <si>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</si>
  <si>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</si>
  <si>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</si>
  <si>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</si>
  <si>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</si>
  <si>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</si>
  <si>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</si>
  <si>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</si>
  <si>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</si>
  <si>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</si>
  <si>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</si>
  <si>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</si>
  <si>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</si>
  <si>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</si>
  <si>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</si>
  <si>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</si>
  <si>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</si>
  <si>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</si>
  <si>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</si>
  <si>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</si>
  <si>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</si>
  <si>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</si>
  <si>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</si>
  <si>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</si>
  <si>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</si>
  <si>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</si>
  <si>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</si>
  <si>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</si>
  <si>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</si>
  <si>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</si>
  <si>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</si>
  <si>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</si>
  <si>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</si>
  <si>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</si>
  <si>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</si>
  <si>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</si>
  <si>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</si>
  <si>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</si>
  <si>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</si>
  <si>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</si>
  <si>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</si>
  <si>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</si>
  <si>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</si>
  <si>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</si>
  <si>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</si>
  <si>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</si>
  <si>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</si>
  <si>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</si>
  <si>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</si>
  <si>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</si>
  <si>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</si>
  <si>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</si>
  <si>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</si>
  <si>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</si>
  <si>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</si>
  <si>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</si>
  <si>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</si>
  <si>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</si>
  <si>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</si>
  <si>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</si>
  <si>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</si>
  <si>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</si>
  <si>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</si>
  <si>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</si>
  <si>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</si>
  <si>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</si>
  <si>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</si>
  <si>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</si>
  <si>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</si>
  <si>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</si>
  <si>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</si>
  <si>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</si>
  <si>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</si>
  <si>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</si>
  <si>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</si>
  <si>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</si>
  <si>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</si>
  <si>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</si>
  <si>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</si>
  <si>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</si>
  <si>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</si>
  <si>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</si>
  <si>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</si>
  <si>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</si>
  <si>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</si>
  <si>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</si>
  <si>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</si>
  <si>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</si>
  <si>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</si>
  <si>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</si>
  <si>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</si>
  <si>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</si>
  <si>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</si>
  <si>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</si>
  <si>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</si>
  <si>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</si>
  <si>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</si>
  <si>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</si>
  <si>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</si>
  <si>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</si>
  <si>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</si>
  <si>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</si>
  <si>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</si>
  <si>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</si>
  <si>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</si>
  <si>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</si>
  <si>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</si>
  <si>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</si>
  <si>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</si>
  <si>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</si>
  <si>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</si>
  <si>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</si>
  <si>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</si>
  <si>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</si>
  <si>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</si>
  <si>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</si>
  <si>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</si>
  <si>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</si>
  <si>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</si>
  <si>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</si>
  <si>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</si>
  <si>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</si>
  <si>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</si>
  <si>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</si>
  <si>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</si>
  <si>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</si>
  <si>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</si>
  <si>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</si>
  <si>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</si>
  <si>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</si>
  <si>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</si>
  <si>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</si>
  <si>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</si>
  <si>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</si>
  <si>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</si>
  <si>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</si>
  <si>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</si>
  <si>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</si>
  <si>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</si>
  <si>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</si>
  <si>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</si>
  <si>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</si>
  <si>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</si>
  <si>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</si>
  <si>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</si>
  <si>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</si>
  <si>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</si>
  <si>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</si>
  <si>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</si>
  <si>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</si>
  <si>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</si>
  <si>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</si>
  <si>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</si>
  <si>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</si>
  <si>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</si>
  <si>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</si>
  <si>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</si>
  <si>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</si>
  <si>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</si>
  <si>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</si>
  <si>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</si>
  <si>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</si>
  <si>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</si>
  <si>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</si>
  <si>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</si>
  <si>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</si>
  <si>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</si>
  <si>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</si>
  <si>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</si>
  <si>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</si>
  <si>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</si>
  <si>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</si>
  <si>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</si>
  <si>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</si>
  <si>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</si>
  <si>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</si>
  <si>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</si>
  <si>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</si>
  <si>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</si>
  <si>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</si>
  <si>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</si>
  <si>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</si>
  <si>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</si>
  <si>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</si>
  <si>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</si>
  <si>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</si>
  <si>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</si>
  <si>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</si>
  <si>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</si>
  <si>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</si>
  <si>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</si>
  <si>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</si>
  <si>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</si>
  <si>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</si>
  <si>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</si>
  <si>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</si>
  <si>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</si>
  <si>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</si>
  <si>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</si>
  <si>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</si>
  <si>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</si>
  <si>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</si>
  <si>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</si>
  <si>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</si>
  <si>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</si>
  <si>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</si>
  <si>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</si>
  <si>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</si>
  <si>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</si>
  <si>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</si>
  <si>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</si>
  <si>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</si>
  <si>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</si>
  <si>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</si>
  <si>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</si>
  <si>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</si>
  <si>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</si>
  <si>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</si>
  <si>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</si>
  <si>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</si>
  <si>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</si>
  <si>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</si>
  <si>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</si>
  <si>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</si>
  <si>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</si>
  <si>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</si>
  <si>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</si>
  <si>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</si>
  <si>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</si>
  <si>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</si>
  <si>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</si>
  <si>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</si>
  <si>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</si>
  <si>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</si>
  <si>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</si>
  <si>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</si>
  <si>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</si>
  <si>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</si>
  <si>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</si>
  <si>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</si>
  <si>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</si>
  <si>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</si>
  <si>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</si>
  <si>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</si>
  <si>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</si>
  <si>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</si>
  <si>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</si>
  <si>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</si>
  <si>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</si>
  <si>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</si>
  <si>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</si>
  <si>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</si>
  <si>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</si>
  <si>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</si>
  <si>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</si>
  <si>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</si>
  <si>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</si>
  <si>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</si>
  <si>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</si>
  <si>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</si>
  <si>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</si>
  <si>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</si>
  <si>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</si>
  <si>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</si>
  <si>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</si>
  <si>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</si>
  <si>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</si>
  <si>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</si>
  <si>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</si>
  <si>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</si>
  <si>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</si>
  <si>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</si>
  <si>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</si>
  <si>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</si>
  <si>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</si>
  <si>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</si>
  <si>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</si>
  <si>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</si>
  <si>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</si>
  <si>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</si>
  <si>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</si>
  <si>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</si>
  <si>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</si>
  <si>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</si>
  <si>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</si>
  <si>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</si>
  <si>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</si>
  <si>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</si>
  <si>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</si>
  <si>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</si>
  <si>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</si>
  <si>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</si>
  <si>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</si>
  <si>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</si>
  <si>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</si>
  <si>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</si>
  <si>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</si>
  <si>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</si>
  <si>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</si>
  <si>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</si>
  <si>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</si>
  <si>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</si>
  <si>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</si>
  <si>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</si>
  <si>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</si>
  <si>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</si>
  <si>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</si>
  <si>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</si>
  <si>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</si>
  <si>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</si>
  <si>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</si>
  <si>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</si>
  <si>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</si>
  <si>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</si>
  <si>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</si>
  <si>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</si>
  <si>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</si>
  <si>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</si>
  <si>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</si>
  <si>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</si>
  <si>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</si>
  <si>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</si>
  <si>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</si>
  <si>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</si>
  <si>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</si>
  <si>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</si>
  <si>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</si>
  <si>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</si>
  <si>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</si>
  <si>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</si>
  <si>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</si>
  <si>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</si>
  <si>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</si>
  <si>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</si>
  <si>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</si>
  <si>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</si>
  <si>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</si>
  <si>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</si>
  <si>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</si>
  <si>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</si>
  <si>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</si>
  <si>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</si>
  <si>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</si>
  <si>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</si>
  <si>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</si>
  <si>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</si>
  <si>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</si>
  <si>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</si>
  <si>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</si>
  <si>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</si>
  <si>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</si>
  <si>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</si>
  <si>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</si>
  <si>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</si>
  <si>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</si>
  <si>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</si>
  <si>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</si>
  <si>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</si>
  <si>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</si>
  <si>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</si>
  <si>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</si>
  <si>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</si>
  <si>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</si>
  <si>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</si>
  <si>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</si>
  <si>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</si>
  <si>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</si>
  <si>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</si>
  <si>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</si>
  <si>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</si>
  <si>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</si>
  <si>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</si>
  <si>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</si>
  <si>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</si>
  <si>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</si>
  <si>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</si>
  <si>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</si>
  <si>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</si>
  <si>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</si>
  <si>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</si>
  <si>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</si>
  <si>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</si>
  <si>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</si>
  <si>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</si>
  <si>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</si>
  <si>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</si>
  <si>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</si>
  <si>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</si>
  <si>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</si>
  <si>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</si>
  <si>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</si>
  <si>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</si>
  <si>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</si>
  <si>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</si>
  <si>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</si>
  <si>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</si>
  <si>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</si>
  <si>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</si>
  <si>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</si>
  <si>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</si>
  <si>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</si>
  <si>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</si>
  <si>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</si>
  <si>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</si>
  <si>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</si>
  <si>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</si>
  <si>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</si>
  <si>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</si>
  <si>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</si>
  <si>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</si>
  <si>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</si>
  <si>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</si>
  <si>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</si>
  <si>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</si>
  <si>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</si>
  <si>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</si>
  <si>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</si>
  <si>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</si>
  <si>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</si>
  <si>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</si>
  <si>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</si>
  <si>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</si>
  <si>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</si>
  <si>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</si>
  <si>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</si>
  <si>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</si>
  <si>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</si>
  <si>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</si>
  <si>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</si>
  <si>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</si>
  <si>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</si>
  <si>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</si>
  <si>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</si>
  <si>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</si>
  <si>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</si>
  <si>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</si>
  <si>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</si>
  <si>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</si>
  <si>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</si>
  <si>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</si>
  <si>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</si>
  <si>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</si>
  <si>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</si>
  <si>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</si>
  <si>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</si>
  <si>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</si>
  <si>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</si>
  <si>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</si>
  <si>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</si>
  <si>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</si>
  <si>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</si>
  <si>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</si>
  <si>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</si>
  <si>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</si>
  <si>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</si>
  <si>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</si>
  <si>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</si>
  <si>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</si>
  <si>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</si>
  <si>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</si>
  <si>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</si>
  <si>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</si>
  <si>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</si>
  <si>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</si>
  <si>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</si>
  <si>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</si>
  <si>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</si>
  <si>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</si>
  <si>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</si>
  <si>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</si>
  <si>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</si>
  <si>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</si>
  <si>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</si>
  <si>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</si>
  <si>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</si>
  <si>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</si>
  <si>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</si>
  <si>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</si>
  <si>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</si>
  <si>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</si>
  <si>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</si>
  <si>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</si>
  <si>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</si>
  <si>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</si>
  <si>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</si>
  <si>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</si>
  <si>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</si>
  <si>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</si>
  <si>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</si>
  <si>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</si>
  <si>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</si>
  <si>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</si>
  <si>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</si>
  <si>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</si>
  <si>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</si>
  <si>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</si>
  <si>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</si>
  <si>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</si>
  <si>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</si>
  <si>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</si>
  <si>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</si>
  <si>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</si>
  <si>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</si>
  <si>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</si>
  <si>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</si>
  <si>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</si>
  <si>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</si>
  <si>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</si>
  <si>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</si>
  <si>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</si>
  <si>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</si>
  <si>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</si>
  <si>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</si>
  <si>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</si>
  <si>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</si>
  <si>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</si>
  <si>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</si>
  <si>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</si>
  <si>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</si>
  <si>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</si>
  <si>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</si>
  <si>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</si>
  <si>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</si>
  <si>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</si>
  <si>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</si>
  <si>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</si>
  <si>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</si>
  <si>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</si>
  <si>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</si>
  <si>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</si>
  <si>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</si>
  <si>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</si>
  <si>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</si>
  <si>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</si>
  <si>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</si>
  <si>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</si>
  <si>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</si>
  <si>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</si>
  <si>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</si>
  <si>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</si>
  <si>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</si>
  <si>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</si>
  <si>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</si>
  <si>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</si>
  <si>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</si>
  <si>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</si>
  <si>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</si>
  <si>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</si>
  <si>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</si>
  <si>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</si>
  <si>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</si>
  <si>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</si>
  <si>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</si>
  <si>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</si>
  <si>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</si>
  <si>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</si>
  <si>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</si>
  <si>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</si>
  <si>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</si>
  <si>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</si>
  <si>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</si>
  <si>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</si>
  <si>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</si>
  <si>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</si>
  <si>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</si>
  <si>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</si>
  <si>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</si>
  <si>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</si>
  <si>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</si>
  <si>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</si>
  <si>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</si>
  <si>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</si>
  <si>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</si>
  <si>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</si>
  <si>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</si>
  <si>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</si>
  <si>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</si>
  <si>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</si>
  <si>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</si>
  <si>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</si>
  <si>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</si>
  <si>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</si>
  <si>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</si>
  <si>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</si>
  <si>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</si>
  <si>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</si>
  <si>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</si>
  <si>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</si>
  <si>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</si>
  <si>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</si>
  <si>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</si>
  <si>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</si>
  <si>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</si>
  <si>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</si>
  <si>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</si>
  <si>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</si>
  <si>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</si>
  <si>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</si>
  <si>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</si>
  <si>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</si>
  <si>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</si>
  <si>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</si>
  <si>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</si>
  <si>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</si>
  <si>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</si>
  <si>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</si>
  <si>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</si>
  <si>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</si>
  <si>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</si>
  <si>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</si>
  <si>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</si>
  <si>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</si>
  <si>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</si>
  <si>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</si>
  <si>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</si>
  <si>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</si>
  <si>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</si>
  <si>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</si>
  <si>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</si>
  <si>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</si>
  <si>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</si>
  <si>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</si>
  <si>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</si>
  <si>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</si>
  <si>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</si>
  <si>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</si>
  <si>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</si>
  <si>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</si>
  <si>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</si>
  <si>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</si>
  <si>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</si>
  <si>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</si>
  <si>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</si>
  <si>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</si>
  <si>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</si>
  <si>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</si>
  <si>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</si>
  <si>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</si>
  <si>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</si>
  <si>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</si>
  <si>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</si>
  <si>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</si>
  <si>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</si>
  <si>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</si>
  <si>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</si>
  <si>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</si>
  <si>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</si>
  <si>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</si>
  <si>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</si>
  <si>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</si>
  <si>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</si>
  <si>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</si>
  <si>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</si>
  <si>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</si>
  <si>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</si>
  <si>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</si>
  <si>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</si>
  <si>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</si>
  <si>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</si>
  <si>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</si>
  <si>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</si>
  <si>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</si>
  <si>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</si>
  <si>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</si>
  <si>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</si>
  <si>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</si>
  <si>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</si>
  <si>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</si>
  <si>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</si>
  <si>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</si>
  <si>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</si>
  <si>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</si>
  <si>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</si>
  <si>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</si>
  <si>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</si>
  <si>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</si>
  <si>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</si>
  <si>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</si>
  <si>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</si>
  <si>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</si>
  <si>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</si>
  <si>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</si>
  <si>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</si>
  <si>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</si>
  <si>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</si>
  <si>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</si>
  <si>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</si>
  <si>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</si>
  <si>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</si>
  <si>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</si>
  <si>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</si>
  <si>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</si>
  <si>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</si>
  <si>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</si>
  <si>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</si>
  <si>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</si>
  <si>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</si>
  <si>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</si>
  <si>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</si>
  <si>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</si>
  <si>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</si>
  <si>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</si>
  <si>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</si>
  <si>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</si>
  <si>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</si>
  <si>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</si>
  <si>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</si>
  <si>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</si>
  <si>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</si>
  <si>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</si>
  <si>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</si>
  <si>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</si>
  <si>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</si>
  <si>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</si>
  <si>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</si>
  <si>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</si>
  <si>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</si>
  <si>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</si>
  <si>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</si>
  <si>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</si>
  <si>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</si>
  <si>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</si>
  <si>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</si>
  <si>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</si>
  <si>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</si>
  <si>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</si>
  <si>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</si>
  <si>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</si>
  <si>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</si>
  <si>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</si>
  <si>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</si>
  <si>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</si>
  <si>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</si>
  <si>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</si>
  <si>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</si>
  <si>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</si>
  <si>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</si>
  <si>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</si>
  <si>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</si>
  <si>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</si>
  <si>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</si>
  <si>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</si>
  <si>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</si>
  <si>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</si>
  <si>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</si>
  <si>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</si>
  <si>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</si>
  <si>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</si>
  <si>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</si>
  <si>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</si>
  <si>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</si>
  <si>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</si>
  <si>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</si>
  <si>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</si>
  <si>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</si>
  <si>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</si>
  <si>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</si>
  <si>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</si>
  <si>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</si>
  <si>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</si>
  <si>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</si>
  <si>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</si>
  <si>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</si>
  <si>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</si>
  <si>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</si>
  <si>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</si>
  <si>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</si>
  <si>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</si>
  <si>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</si>
  <si>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</si>
  <si>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</si>
  <si>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</si>
  <si>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</si>
  <si>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</si>
  <si>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</si>
  <si>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</si>
  <si>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</si>
  <si>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</si>
  <si>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</si>
  <si>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</si>
  <si>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</si>
  <si>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</si>
  <si>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</si>
  <si>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</si>
  <si>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</si>
  <si>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</si>
  <si>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</si>
  <si>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</si>
  <si>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</si>
  <si>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</si>
  <si>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</si>
  <si>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</si>
  <si>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</si>
  <si>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</si>
  <si>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</si>
  <si>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</si>
  <si>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</si>
  <si>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</si>
  <si>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</si>
  <si>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</si>
  <si>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</si>
  <si>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</si>
  <si>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</si>
  <si>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</si>
  <si>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</si>
  <si>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</si>
  <si>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</si>
  <si>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</si>
  <si>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</si>
  <si>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</si>
  <si>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</si>
  <si>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</si>
  <si>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</si>
  <si>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</si>
  <si>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</si>
  <si>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</si>
  <si>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</si>
  <si>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</si>
  <si>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</si>
  <si>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</si>
  <si>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</si>
  <si>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</si>
  <si>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</si>
  <si>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</si>
  <si>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</si>
  <si>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</si>
  <si>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</si>
  <si>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</si>
  <si>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</si>
  <si>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</si>
  <si>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</si>
  <si>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</si>
  <si>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</si>
  <si>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</si>
  <si>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</si>
  <si>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</si>
  <si>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</si>
  <si>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</si>
  <si>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</si>
  <si>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</si>
  <si>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</si>
  <si>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</si>
  <si>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</si>
  <si>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</si>
  <si>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</si>
  <si>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</si>
  <si>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</si>
  <si>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</si>
  <si>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</si>
  <si>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</si>
  <si>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</si>
  <si>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</si>
  <si>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</si>
  <si>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</si>
  <si>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</si>
  <si>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</si>
  <si>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</si>
  <si>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</si>
  <si>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</si>
  <si>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</si>
  <si>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</si>
  <si>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</si>
  <si>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</si>
  <si>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</si>
  <si>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</si>
  <si>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</si>
  <si>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</si>
  <si>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</si>
  <si>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</si>
  <si>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</si>
  <si>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</si>
  <si>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</si>
  <si>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</si>
  <si>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</si>
  <si>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</si>
  <si>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</si>
  <si>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</si>
  <si>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</si>
  <si>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</si>
  <si>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</si>
  <si>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</si>
  <si>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</si>
  <si>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</si>
  <si>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</si>
  <si>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</si>
  <si>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</si>
  <si>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</si>
  <si>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</si>
  <si>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</si>
  <si>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</si>
  <si>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</si>
  <si>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</si>
  <si>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</si>
  <si>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</si>
  <si>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</si>
  <si>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</si>
  <si>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</si>
  <si>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</si>
  <si>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</si>
  <si>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</si>
  <si>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</si>
  <si>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</si>
  <si>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</si>
  <si>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</si>
  <si>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</si>
  <si>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</si>
  <si>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</si>
  <si>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</si>
  <si>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</si>
  <si>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</si>
  <si>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</si>
  <si>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</si>
  <si>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</si>
  <si>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</si>
  <si>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</si>
  <si>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</si>
  <si>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</si>
  <si>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</si>
  <si>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</si>
  <si>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</si>
  <si>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</si>
  <si>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</si>
  <si>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</si>
  <si>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</si>
  <si>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</si>
  <si>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</si>
  <si>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</si>
  <si>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</si>
  <si>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</si>
  <si>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</si>
  <si>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</si>
  <si>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</si>
  <si>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</si>
  <si>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</si>
  <si>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</si>
  <si>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</si>
  <si>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</si>
  <si>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</si>
  <si>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</si>
  <si>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</si>
  <si>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</si>
  <si>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</si>
  <si>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</si>
  <si>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</si>
  <si>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</si>
  <si>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</si>
  <si>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</si>
  <si>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</si>
  <si>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</si>
  <si>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</si>
  <si>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</si>
  <si>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</si>
  <si>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</si>
  <si>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</si>
  <si>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</si>
  <si>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</si>
  <si>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</si>
  <si>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</si>
  <si>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</si>
  <si>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</si>
  <si>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</si>
  <si>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</si>
  <si>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</si>
  <si>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</si>
  <si>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</si>
  <si>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</si>
  <si>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</si>
  <si>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</si>
  <si>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</si>
  <si>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</si>
  <si>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</si>
  <si>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</si>
  <si>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</si>
  <si>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</si>
  <si>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</si>
  <si>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</si>
  <si>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</si>
  <si>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</si>
  <si>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</si>
  <si>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</si>
  <si>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</si>
  <si>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</si>
  <si>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</si>
  <si>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</si>
  <si>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</si>
  <si>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</si>
  <si>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</si>
  <si>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</si>
  <si>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</si>
  <si>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</si>
  <si>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</si>
  <si>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</si>
  <si>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</si>
  <si>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</si>
  <si>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</si>
  <si>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</si>
  <si>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</si>
  <si>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</si>
  <si>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</si>
  <si>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</si>
  <si>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</si>
  <si>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</si>
  <si>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</si>
  <si>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</si>
  <si>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</si>
  <si>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</si>
  <si>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</si>
  <si>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</si>
  <si>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</si>
  <si>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</si>
  <si>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</si>
  <si>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</si>
  <si>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</si>
  <si>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</si>
  <si>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</si>
  <si>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</si>
  <si>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</si>
  <si>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</si>
  <si>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</si>
  <si>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</si>
  <si>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</si>
  <si>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</si>
  <si>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</si>
  <si>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</si>
  <si>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</si>
  <si>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</si>
  <si>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</si>
  <si>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</si>
  <si>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</si>
  <si>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</si>
  <si>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</si>
  <si>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</si>
  <si>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</si>
  <si>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</si>
  <si>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</si>
  <si>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</si>
  <si>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</si>
  <si>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</si>
  <si>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</si>
  <si>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</si>
  <si>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</si>
  <si>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</si>
  <si>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</si>
  <si>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</si>
  <si>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</si>
  <si>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</si>
  <si>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</si>
  <si>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</si>
  <si>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</si>
  <si>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</si>
  <si>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</si>
  <si>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</si>
  <si>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</si>
  <si>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</si>
  <si>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</si>
  <si>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</si>
  <si>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</si>
  <si>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</si>
  <si>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</si>
  <si>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</si>
  <si>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</si>
  <si>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</si>
  <si>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</si>
  <si>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</si>
  <si>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</si>
  <si>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</si>
  <si>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</si>
  <si>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</si>
  <si>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</si>
  <si>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</si>
  <si>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</si>
  <si>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</si>
  <si>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</si>
  <si>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</si>
  <si>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</si>
  <si>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</si>
  <si>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</si>
  <si>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</si>
  <si>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</si>
  <si>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</si>
  <si>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</si>
  <si>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</si>
  <si>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</si>
  <si>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</si>
  <si>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</si>
  <si>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</si>
  <si>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</si>
  <si>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</si>
  <si>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</si>
  <si>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</si>
  <si>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</si>
  <si>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</si>
  <si>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</si>
  <si>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</si>
  <si>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</si>
  <si>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</si>
  <si>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</si>
  <si>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</si>
  <si>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</si>
  <si>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</si>
  <si>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</si>
  <si>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</si>
  <si>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</si>
  <si>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</si>
  <si>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</si>
  <si>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</si>
  <si>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Веремьева Ксения </t>
  </si>
  <si>
    <t>Жармедетов Димаш</t>
  </si>
  <si>
    <t>Иващенко Роман</t>
  </si>
  <si>
    <t>Карасева София</t>
  </si>
  <si>
    <t>Клещев Максим</t>
  </si>
  <si>
    <t>Монастырская Маргарита</t>
  </si>
  <si>
    <t>Ногаева Айлин</t>
  </si>
  <si>
    <t>Останин Николай</t>
  </si>
  <si>
    <t>Сапар Арсен</t>
  </si>
  <si>
    <t>Шихалеева Василиса</t>
  </si>
  <si>
    <t>Седов Кирилл</t>
  </si>
  <si>
    <t>Лобанов Денис</t>
  </si>
  <si>
    <r>
      <t xml:space="preserve">                                  Учебный год: </t>
    </r>
    <r>
      <rPr>
        <b/>
        <u/>
        <sz val="12"/>
        <color theme="1"/>
        <rFont val="Times New Roman"/>
        <family val="1"/>
        <charset val="204"/>
      </rPr>
      <t xml:space="preserve">2023-2024 </t>
    </r>
    <r>
      <rPr>
        <b/>
        <sz val="12"/>
        <color theme="1"/>
        <rFont val="Times New Roman"/>
        <family val="1"/>
        <charset val="204"/>
      </rPr>
      <t xml:space="preserve">                             Группа: </t>
    </r>
    <r>
      <rPr>
        <b/>
        <u/>
        <sz val="12"/>
        <color theme="1"/>
        <rFont val="Times New Roman"/>
        <family val="1"/>
        <charset val="204"/>
      </rPr>
      <t>№9 "Капелька"</t>
    </r>
    <r>
      <rPr>
        <b/>
        <sz val="12"/>
        <color theme="1"/>
        <rFont val="Times New Roman"/>
        <family val="1"/>
        <charset val="204"/>
      </rPr>
      <t xml:space="preserve">                 Период: </t>
    </r>
    <r>
      <rPr>
        <b/>
        <u/>
        <sz val="12"/>
        <color theme="1"/>
        <rFont val="Times New Roman"/>
        <family val="1"/>
        <charset val="204"/>
      </rPr>
      <t>промежуточный</t>
    </r>
    <r>
      <rPr>
        <b/>
        <sz val="12"/>
        <color theme="1"/>
        <rFont val="Times New Roman"/>
        <family val="1"/>
        <charset val="204"/>
      </rPr>
      <t xml:space="preserve">    Сроки проведения: </t>
    </r>
    <r>
      <rPr>
        <b/>
        <u/>
        <sz val="12"/>
        <color theme="1"/>
        <rFont val="Times New Roman"/>
        <family val="1"/>
        <charset val="204"/>
      </rPr>
      <t>Январь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</si>
</sst>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/>
    <xf numFmtId="0" fontId="21" fillId="0" borderId="0" xfId="0" applyFont="1"/>
    <xf numFmtId="0" fontId="21" fillId="0" borderId="28" xfId="0" applyFont="1" applyFill="1" applyBorder="1" applyAlignment="1">
      <alignment vertical="center" wrapText="1"/>
    </xf>
    <xf numFmtId="0" fontId="0" fillId="0" borderId="1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"/>
  <cols>
    <col min="2" max="2" width="18.29296875" customWidth="1"/>
  </cols>
  <sheetData>
    <row r="1" spans="1:119" x14ac:dyDescent="0.2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">
      <c r="A2" s="112" t="s">
        <v>788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7" t="s">
        <v>1402</v>
      </c>
      <c r="DN2" s="137"/>
    </row>
    <row r="3" spans="1:119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">
      <c r="A4" s="97" t="s">
        <v>0</v>
      </c>
      <c r="B4" s="97" t="s">
        <v>170</v>
      </c>
      <c r="C4" s="131" t="s">
        <v>319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3"/>
      <c r="X4" s="124" t="s">
        <v>321</v>
      </c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6"/>
      <c r="BH4" s="108" t="s">
        <v>870</v>
      </c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24" t="s">
        <v>324</v>
      </c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6"/>
      <c r="DA4" s="120" t="s">
        <v>326</v>
      </c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21"/>
    </row>
    <row r="5" spans="1:119" ht="15.6" customHeight="1" x14ac:dyDescent="0.2">
      <c r="A5" s="97"/>
      <c r="B5" s="97"/>
      <c r="C5" s="102" t="s">
        <v>320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99"/>
      <c r="X5" s="109" t="s">
        <v>322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34" t="s">
        <v>323</v>
      </c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6"/>
      <c r="BH5" s="146" t="s">
        <v>32</v>
      </c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22" t="s">
        <v>325</v>
      </c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9" t="s">
        <v>43</v>
      </c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43" t="s">
        <v>327</v>
      </c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5"/>
    </row>
    <row r="6" spans="1:119" ht="15" customHeight="1" x14ac:dyDescent="0.2">
      <c r="A6" s="97"/>
      <c r="B6" s="97"/>
      <c r="C6" s="124" t="s">
        <v>793</v>
      </c>
      <c r="D6" s="125"/>
      <c r="E6" s="125"/>
      <c r="F6" s="125"/>
      <c r="G6" s="125"/>
      <c r="H6" s="125"/>
      <c r="I6" s="125"/>
      <c r="J6" s="125"/>
      <c r="K6" s="125"/>
      <c r="L6" s="108" t="s">
        <v>810</v>
      </c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7" t="s">
        <v>793</v>
      </c>
      <c r="Y6" s="107"/>
      <c r="Z6" s="107"/>
      <c r="AA6" s="107"/>
      <c r="AB6" s="107"/>
      <c r="AC6" s="107"/>
      <c r="AD6" s="107"/>
      <c r="AE6" s="107"/>
      <c r="AF6" s="107"/>
      <c r="AG6" s="108" t="s">
        <v>810</v>
      </c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7" t="s">
        <v>793</v>
      </c>
      <c r="AT6" s="107"/>
      <c r="AU6" s="107"/>
      <c r="AV6" s="107"/>
      <c r="AW6" s="107"/>
      <c r="AX6" s="107"/>
      <c r="AY6" s="108" t="s">
        <v>810</v>
      </c>
      <c r="AZ6" s="108"/>
      <c r="BA6" s="108"/>
      <c r="BB6" s="108"/>
      <c r="BC6" s="108"/>
      <c r="BD6" s="108"/>
      <c r="BE6" s="108"/>
      <c r="BF6" s="108"/>
      <c r="BG6" s="108"/>
      <c r="BH6" s="107" t="s">
        <v>793</v>
      </c>
      <c r="BI6" s="107"/>
      <c r="BJ6" s="107"/>
      <c r="BK6" s="107"/>
      <c r="BL6" s="107"/>
      <c r="BM6" s="107"/>
      <c r="BN6" s="108" t="s">
        <v>810</v>
      </c>
      <c r="BO6" s="108"/>
      <c r="BP6" s="108"/>
      <c r="BQ6" s="108"/>
      <c r="BR6" s="108"/>
      <c r="BS6" s="108"/>
      <c r="BT6" s="108"/>
      <c r="BU6" s="108"/>
      <c r="BV6" s="108"/>
      <c r="BW6" s="107" t="s">
        <v>793</v>
      </c>
      <c r="BX6" s="107"/>
      <c r="BY6" s="107"/>
      <c r="BZ6" s="107"/>
      <c r="CA6" s="107"/>
      <c r="CB6" s="107"/>
      <c r="CC6" s="108" t="s">
        <v>810</v>
      </c>
      <c r="CD6" s="108"/>
      <c r="CE6" s="108"/>
      <c r="CF6" s="108"/>
      <c r="CG6" s="108"/>
      <c r="CH6" s="108"/>
      <c r="CI6" s="127" t="s">
        <v>793</v>
      </c>
      <c r="CJ6" s="128"/>
      <c r="CK6" s="128"/>
      <c r="CL6" s="128"/>
      <c r="CM6" s="128"/>
      <c r="CN6" s="128"/>
      <c r="CO6" s="128"/>
      <c r="CP6" s="128"/>
      <c r="CQ6" s="128"/>
      <c r="CR6" s="125" t="s">
        <v>810</v>
      </c>
      <c r="CS6" s="125"/>
      <c r="CT6" s="125"/>
      <c r="CU6" s="125"/>
      <c r="CV6" s="125"/>
      <c r="CW6" s="125"/>
      <c r="CX6" s="125"/>
      <c r="CY6" s="125"/>
      <c r="CZ6" s="126"/>
      <c r="DA6" s="127" t="s">
        <v>793</v>
      </c>
      <c r="DB6" s="128"/>
      <c r="DC6" s="128"/>
      <c r="DD6" s="128"/>
      <c r="DE6" s="128"/>
      <c r="DF6" s="139"/>
      <c r="DG6" s="140" t="s">
        <v>810</v>
      </c>
      <c r="DH6" s="141"/>
      <c r="DI6" s="141"/>
      <c r="DJ6" s="141"/>
      <c r="DK6" s="141"/>
      <c r="DL6" s="141"/>
      <c r="DM6" s="141"/>
      <c r="DN6" s="141"/>
      <c r="DO6" s="142"/>
    </row>
    <row r="7" spans="1:119" ht="10.15" hidden="1" customHeight="1" x14ac:dyDescent="0.2">
      <c r="A7" s="97"/>
      <c r="B7" s="9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">
      <c r="A8" s="97"/>
      <c r="B8" s="9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">
      <c r="A9" s="97"/>
      <c r="B9" s="9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">
      <c r="A10" s="97"/>
      <c r="B10" s="9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">
      <c r="A11" s="97"/>
      <c r="B11" s="9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">
      <c r="A12" s="97"/>
      <c r="B12" s="97"/>
      <c r="C12" s="99" t="s">
        <v>13</v>
      </c>
      <c r="D12" s="100" t="s">
        <v>2</v>
      </c>
      <c r="E12" s="100" t="s">
        <v>3</v>
      </c>
      <c r="F12" s="100" t="s">
        <v>17</v>
      </c>
      <c r="G12" s="100" t="s">
        <v>4</v>
      </c>
      <c r="H12" s="100" t="s">
        <v>5</v>
      </c>
      <c r="I12" s="100" t="s">
        <v>14</v>
      </c>
      <c r="J12" s="100" t="s">
        <v>6</v>
      </c>
      <c r="K12" s="100" t="s">
        <v>7</v>
      </c>
      <c r="L12" s="100" t="s">
        <v>18</v>
      </c>
      <c r="M12" s="100" t="s">
        <v>6</v>
      </c>
      <c r="N12" s="100" t="s">
        <v>7</v>
      </c>
      <c r="O12" s="100" t="s">
        <v>15</v>
      </c>
      <c r="P12" s="100" t="s">
        <v>8</v>
      </c>
      <c r="Q12" s="100" t="s">
        <v>1</v>
      </c>
      <c r="R12" s="100" t="s">
        <v>16</v>
      </c>
      <c r="S12" s="100" t="s">
        <v>3</v>
      </c>
      <c r="T12" s="100" t="s">
        <v>9</v>
      </c>
      <c r="U12" s="100" t="s">
        <v>19</v>
      </c>
      <c r="V12" s="100" t="s">
        <v>3</v>
      </c>
      <c r="W12" s="100" t="s">
        <v>9</v>
      </c>
      <c r="X12" s="100" t="s">
        <v>20</v>
      </c>
      <c r="Y12" s="100"/>
      <c r="Z12" s="100"/>
      <c r="AA12" s="102" t="s">
        <v>21</v>
      </c>
      <c r="AB12" s="103"/>
      <c r="AC12" s="99"/>
      <c r="AD12" s="102" t="s">
        <v>22</v>
      </c>
      <c r="AE12" s="103"/>
      <c r="AF12" s="99"/>
      <c r="AG12" s="100" t="s">
        <v>23</v>
      </c>
      <c r="AH12" s="100"/>
      <c r="AI12" s="100"/>
      <c r="AJ12" s="100" t="s">
        <v>24</v>
      </c>
      <c r="AK12" s="100"/>
      <c r="AL12" s="100"/>
      <c r="AM12" s="100" t="s">
        <v>25</v>
      </c>
      <c r="AN12" s="100"/>
      <c r="AO12" s="100"/>
      <c r="AP12" s="101" t="s">
        <v>26</v>
      </c>
      <c r="AQ12" s="101"/>
      <c r="AR12" s="101"/>
      <c r="AS12" s="100" t="s">
        <v>27</v>
      </c>
      <c r="AT12" s="100"/>
      <c r="AU12" s="100"/>
      <c r="AV12" s="100" t="s">
        <v>28</v>
      </c>
      <c r="AW12" s="100"/>
      <c r="AX12" s="100"/>
      <c r="AY12" s="101" t="s">
        <v>29</v>
      </c>
      <c r="AZ12" s="101"/>
      <c r="BA12" s="101"/>
      <c r="BB12" s="100" t="s">
        <v>30</v>
      </c>
      <c r="BC12" s="100"/>
      <c r="BD12" s="100"/>
      <c r="BE12" s="100" t="s">
        <v>31</v>
      </c>
      <c r="BF12" s="100"/>
      <c r="BG12" s="100"/>
      <c r="BH12" s="104" t="s">
        <v>172</v>
      </c>
      <c r="BI12" s="105"/>
      <c r="BJ12" s="106"/>
      <c r="BK12" s="104" t="s">
        <v>173</v>
      </c>
      <c r="BL12" s="105"/>
      <c r="BM12" s="106"/>
      <c r="BN12" s="104" t="s">
        <v>174</v>
      </c>
      <c r="BO12" s="105"/>
      <c r="BP12" s="106"/>
      <c r="BQ12" s="101" t="s">
        <v>175</v>
      </c>
      <c r="BR12" s="101"/>
      <c r="BS12" s="101"/>
      <c r="BT12" s="101" t="s">
        <v>176</v>
      </c>
      <c r="BU12" s="101"/>
      <c r="BV12" s="101"/>
      <c r="BW12" s="101" t="s">
        <v>33</v>
      </c>
      <c r="BX12" s="101"/>
      <c r="BY12" s="101"/>
      <c r="BZ12" s="101" t="s">
        <v>34</v>
      </c>
      <c r="CA12" s="101"/>
      <c r="CB12" s="101"/>
      <c r="CC12" s="101" t="s">
        <v>35</v>
      </c>
      <c r="CD12" s="101"/>
      <c r="CE12" s="101"/>
      <c r="CF12" s="101" t="s">
        <v>36</v>
      </c>
      <c r="CG12" s="101"/>
      <c r="CH12" s="101"/>
      <c r="CI12" s="101" t="s">
        <v>37</v>
      </c>
      <c r="CJ12" s="101"/>
      <c r="CK12" s="101"/>
      <c r="CL12" s="101" t="s">
        <v>38</v>
      </c>
      <c r="CM12" s="101"/>
      <c r="CN12" s="101"/>
      <c r="CO12" s="101" t="s">
        <v>39</v>
      </c>
      <c r="CP12" s="101"/>
      <c r="CQ12" s="101"/>
      <c r="CR12" s="101" t="s">
        <v>40</v>
      </c>
      <c r="CS12" s="101"/>
      <c r="CT12" s="101"/>
      <c r="CU12" s="101" t="s">
        <v>41</v>
      </c>
      <c r="CV12" s="101"/>
      <c r="CW12" s="101"/>
      <c r="CX12" s="101" t="s">
        <v>42</v>
      </c>
      <c r="CY12" s="101"/>
      <c r="CZ12" s="101"/>
      <c r="DA12" s="101" t="s">
        <v>177</v>
      </c>
      <c r="DB12" s="101"/>
      <c r="DC12" s="101"/>
      <c r="DD12" s="101" t="s">
        <v>178</v>
      </c>
      <c r="DE12" s="101"/>
      <c r="DF12" s="101"/>
      <c r="DG12" s="101" t="s">
        <v>179</v>
      </c>
      <c r="DH12" s="101"/>
      <c r="DI12" s="101"/>
      <c r="DJ12" s="101" t="s">
        <v>180</v>
      </c>
      <c r="DK12" s="101"/>
      <c r="DL12" s="101"/>
      <c r="DM12" s="101" t="s">
        <v>181</v>
      </c>
      <c r="DN12" s="101"/>
      <c r="DO12" s="101"/>
    </row>
    <row r="13" spans="1:119" ht="56.25" customHeight="1" x14ac:dyDescent="0.2">
      <c r="A13" s="97"/>
      <c r="B13" s="98"/>
      <c r="C13" s="96" t="s">
        <v>792</v>
      </c>
      <c r="D13" s="96"/>
      <c r="E13" s="96"/>
      <c r="F13" s="96" t="s">
        <v>1390</v>
      </c>
      <c r="G13" s="96"/>
      <c r="H13" s="96"/>
      <c r="I13" s="96" t="s">
        <v>187</v>
      </c>
      <c r="J13" s="96"/>
      <c r="K13" s="96"/>
      <c r="L13" s="94" t="s">
        <v>796</v>
      </c>
      <c r="M13" s="94"/>
      <c r="N13" s="94"/>
      <c r="O13" s="94" t="s">
        <v>797</v>
      </c>
      <c r="P13" s="94"/>
      <c r="Q13" s="94"/>
      <c r="R13" s="94" t="s">
        <v>800</v>
      </c>
      <c r="S13" s="94"/>
      <c r="T13" s="94"/>
      <c r="U13" s="94" t="s">
        <v>802</v>
      </c>
      <c r="V13" s="94"/>
      <c r="W13" s="94"/>
      <c r="X13" s="94" t="s">
        <v>803</v>
      </c>
      <c r="Y13" s="94"/>
      <c r="Z13" s="94"/>
      <c r="AA13" s="95" t="s">
        <v>805</v>
      </c>
      <c r="AB13" s="95"/>
      <c r="AC13" s="95"/>
      <c r="AD13" s="94" t="s">
        <v>806</v>
      </c>
      <c r="AE13" s="94"/>
      <c r="AF13" s="94"/>
      <c r="AG13" s="95" t="s">
        <v>811</v>
      </c>
      <c r="AH13" s="95"/>
      <c r="AI13" s="95"/>
      <c r="AJ13" s="94" t="s">
        <v>813</v>
      </c>
      <c r="AK13" s="94"/>
      <c r="AL13" s="94"/>
      <c r="AM13" s="94" t="s">
        <v>817</v>
      </c>
      <c r="AN13" s="94"/>
      <c r="AO13" s="94"/>
      <c r="AP13" s="94" t="s">
        <v>820</v>
      </c>
      <c r="AQ13" s="94"/>
      <c r="AR13" s="94"/>
      <c r="AS13" s="94" t="s">
        <v>823</v>
      </c>
      <c r="AT13" s="94"/>
      <c r="AU13" s="94"/>
      <c r="AV13" s="94" t="s">
        <v>824</v>
      </c>
      <c r="AW13" s="94"/>
      <c r="AX13" s="94"/>
      <c r="AY13" s="94" t="s">
        <v>826</v>
      </c>
      <c r="AZ13" s="94"/>
      <c r="BA13" s="94"/>
      <c r="BB13" s="94" t="s">
        <v>213</v>
      </c>
      <c r="BC13" s="94"/>
      <c r="BD13" s="94"/>
      <c r="BE13" s="94" t="s">
        <v>829</v>
      </c>
      <c r="BF13" s="94"/>
      <c r="BG13" s="94"/>
      <c r="BH13" s="94" t="s">
        <v>215</v>
      </c>
      <c r="BI13" s="94"/>
      <c r="BJ13" s="94"/>
      <c r="BK13" s="95" t="s">
        <v>831</v>
      </c>
      <c r="BL13" s="95"/>
      <c r="BM13" s="95"/>
      <c r="BN13" s="94" t="s">
        <v>834</v>
      </c>
      <c r="BO13" s="94"/>
      <c r="BP13" s="94"/>
      <c r="BQ13" s="96" t="s">
        <v>219</v>
      </c>
      <c r="BR13" s="96"/>
      <c r="BS13" s="96"/>
      <c r="BT13" s="94" t="s">
        <v>224</v>
      </c>
      <c r="BU13" s="94"/>
      <c r="BV13" s="94"/>
      <c r="BW13" s="94" t="s">
        <v>837</v>
      </c>
      <c r="BX13" s="94"/>
      <c r="BY13" s="94"/>
      <c r="BZ13" s="94" t="s">
        <v>839</v>
      </c>
      <c r="CA13" s="94"/>
      <c r="CB13" s="94"/>
      <c r="CC13" s="94" t="s">
        <v>840</v>
      </c>
      <c r="CD13" s="94"/>
      <c r="CE13" s="94"/>
      <c r="CF13" s="94" t="s">
        <v>844</v>
      </c>
      <c r="CG13" s="94"/>
      <c r="CH13" s="94"/>
      <c r="CI13" s="94" t="s">
        <v>848</v>
      </c>
      <c r="CJ13" s="94"/>
      <c r="CK13" s="94"/>
      <c r="CL13" s="94" t="s">
        <v>851</v>
      </c>
      <c r="CM13" s="94"/>
      <c r="CN13" s="94"/>
      <c r="CO13" s="94" t="s">
        <v>852</v>
      </c>
      <c r="CP13" s="94"/>
      <c r="CQ13" s="94"/>
      <c r="CR13" s="94" t="s">
        <v>853</v>
      </c>
      <c r="CS13" s="94"/>
      <c r="CT13" s="94"/>
      <c r="CU13" s="94" t="s">
        <v>854</v>
      </c>
      <c r="CV13" s="94"/>
      <c r="CW13" s="94"/>
      <c r="CX13" s="94" t="s">
        <v>855</v>
      </c>
      <c r="CY13" s="94"/>
      <c r="CZ13" s="94"/>
      <c r="DA13" s="94" t="s">
        <v>857</v>
      </c>
      <c r="DB13" s="94"/>
      <c r="DC13" s="94"/>
      <c r="DD13" s="94" t="s">
        <v>237</v>
      </c>
      <c r="DE13" s="94"/>
      <c r="DF13" s="94"/>
      <c r="DG13" s="94" t="s">
        <v>861</v>
      </c>
      <c r="DH13" s="94"/>
      <c r="DI13" s="94"/>
      <c r="DJ13" s="94" t="s">
        <v>241</v>
      </c>
      <c r="DK13" s="94"/>
      <c r="DL13" s="94"/>
      <c r="DM13" s="94" t="s">
        <v>243</v>
      </c>
      <c r="DN13" s="94"/>
      <c r="DO13" s="94"/>
    </row>
    <row r="14" spans="1:119" ht="154.5" customHeight="1" x14ac:dyDescent="0.2">
      <c r="A14" s="97"/>
      <c r="B14" s="9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794</v>
      </c>
      <c r="H14" s="30" t="s">
        <v>186</v>
      </c>
      <c r="I14" s="30" t="s">
        <v>795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798</v>
      </c>
      <c r="P14" s="61" t="s">
        <v>799</v>
      </c>
      <c r="Q14" s="61" t="s">
        <v>192</v>
      </c>
      <c r="R14" s="61" t="s">
        <v>801</v>
      </c>
      <c r="S14" s="61" t="s">
        <v>194</v>
      </c>
      <c r="T14" s="61" t="s">
        <v>192</v>
      </c>
      <c r="U14" s="61" t="s">
        <v>801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804</v>
      </c>
      <c r="AA14" s="30" t="s">
        <v>200</v>
      </c>
      <c r="AB14" s="30" t="s">
        <v>201</v>
      </c>
      <c r="AC14" s="30" t="s">
        <v>204</v>
      </c>
      <c r="AD14" s="79" t="s">
        <v>809</v>
      </c>
      <c r="AE14" s="30" t="s">
        <v>807</v>
      </c>
      <c r="AF14" s="80" t="s">
        <v>808</v>
      </c>
      <c r="AG14" s="30" t="s">
        <v>485</v>
      </c>
      <c r="AH14" s="30" t="s">
        <v>812</v>
      </c>
      <c r="AI14" s="30" t="s">
        <v>199</v>
      </c>
      <c r="AJ14" s="79" t="s">
        <v>814</v>
      </c>
      <c r="AK14" s="61" t="s">
        <v>815</v>
      </c>
      <c r="AL14" s="61" t="s">
        <v>816</v>
      </c>
      <c r="AM14" s="61" t="s">
        <v>198</v>
      </c>
      <c r="AN14" s="61" t="s">
        <v>818</v>
      </c>
      <c r="AO14" s="61" t="s">
        <v>819</v>
      </c>
      <c r="AP14" s="61" t="s">
        <v>235</v>
      </c>
      <c r="AQ14" s="61" t="s">
        <v>821</v>
      </c>
      <c r="AR14" s="61" t="s">
        <v>822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825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827</v>
      </c>
      <c r="BD14" s="61" t="s">
        <v>828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830</v>
      </c>
      <c r="BJ14" s="78" t="s">
        <v>217</v>
      </c>
      <c r="BK14" s="30" t="s">
        <v>832</v>
      </c>
      <c r="BL14" s="30" t="s">
        <v>833</v>
      </c>
      <c r="BM14" s="30" t="s">
        <v>565</v>
      </c>
      <c r="BN14" s="79" t="s">
        <v>835</v>
      </c>
      <c r="BO14" s="61" t="s">
        <v>836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838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841</v>
      </c>
      <c r="CD14" s="61" t="s">
        <v>842</v>
      </c>
      <c r="CE14" s="61" t="s">
        <v>843</v>
      </c>
      <c r="CF14" s="61" t="s">
        <v>845</v>
      </c>
      <c r="CG14" s="61" t="s">
        <v>846</v>
      </c>
      <c r="CH14" s="61" t="s">
        <v>847</v>
      </c>
      <c r="CI14" s="61" t="s">
        <v>191</v>
      </c>
      <c r="CJ14" s="61" t="s">
        <v>238</v>
      </c>
      <c r="CK14" s="61" t="s">
        <v>192</v>
      </c>
      <c r="CL14" s="61" t="s">
        <v>849</v>
      </c>
      <c r="CM14" s="61" t="s">
        <v>850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856</v>
      </c>
      <c r="CZ14" s="61" t="s">
        <v>192</v>
      </c>
      <c r="DA14" s="61" t="s">
        <v>858</v>
      </c>
      <c r="DB14" s="61" t="s">
        <v>859</v>
      </c>
      <c r="DC14" s="61" t="s">
        <v>860</v>
      </c>
      <c r="DD14" s="61" t="s">
        <v>191</v>
      </c>
      <c r="DE14" s="61" t="s">
        <v>238</v>
      </c>
      <c r="DF14" s="61" t="s">
        <v>192</v>
      </c>
      <c r="DG14" s="61" t="s">
        <v>862</v>
      </c>
      <c r="DH14" s="61" t="s">
        <v>863</v>
      </c>
      <c r="DI14" s="61" t="s">
        <v>864</v>
      </c>
      <c r="DJ14" s="61" t="s">
        <v>865</v>
      </c>
      <c r="DK14" s="61" t="s">
        <v>866</v>
      </c>
      <c r="DL14" s="61" t="s">
        <v>867</v>
      </c>
      <c r="DM14" s="61" t="s">
        <v>244</v>
      </c>
      <c r="DN14" s="61" t="s">
        <v>868</v>
      </c>
      <c r="DO14" s="61" t="s">
        <v>869</v>
      </c>
    </row>
    <row r="15" spans="1:119" x14ac:dyDescent="0.2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2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2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x14ac:dyDescent="0.2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x14ac:dyDescent="0.2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x14ac:dyDescent="0.2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2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2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2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">
      <c r="A40" s="90" t="s">
        <v>171</v>
      </c>
      <c r="B40" s="91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">
      <c r="A41" s="92" t="s">
        <v>786</v>
      </c>
      <c r="B41" s="93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">
      <c r="B42" s="11"/>
      <c r="C42" s="12"/>
    </row>
    <row r="43" spans="1:119" x14ac:dyDescent="0.2">
      <c r="B43" s="113" t="s">
        <v>1392</v>
      </c>
      <c r="C43" s="114"/>
      <c r="D43" s="114"/>
      <c r="E43" s="115"/>
      <c r="F43" s="46"/>
      <c r="G43" s="46"/>
    </row>
    <row r="44" spans="1:119" x14ac:dyDescent="0.2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">
      <c r="B48" s="4"/>
      <c r="C48" s="4"/>
      <c r="D48" s="116" t="s">
        <v>322</v>
      </c>
      <c r="E48" s="116"/>
      <c r="F48" s="117" t="s">
        <v>1391</v>
      </c>
      <c r="G48" s="117"/>
    </row>
    <row r="49" spans="2:7" x14ac:dyDescent="0.2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">
      <c r="B56" s="4"/>
      <c r="C56" s="4"/>
      <c r="D56" s="33">
        <f>SUM(D53:D55)</f>
        <v>0</v>
      </c>
      <c r="E56" s="34">
        <f>SUM(E53:E55)</f>
        <v>0</v>
      </c>
    </row>
    <row r="57" spans="2:7" x14ac:dyDescent="0.2">
      <c r="B57" s="4"/>
      <c r="C57" s="4"/>
      <c r="D57" s="118" t="s">
        <v>325</v>
      </c>
      <c r="E57" s="119"/>
      <c r="F57" s="120" t="s">
        <v>43</v>
      </c>
      <c r="G57" s="121"/>
    </row>
    <row r="58" spans="2:7" x14ac:dyDescent="0.2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CU1" workbookViewId="0">
      <selection activeCell="E33" sqref="E33"/>
    </sheetView>
  </sheetViews>
  <sheetFormatPr defaultRowHeight="15" x14ac:dyDescent="0.2"/>
  <cols>
    <col min="2" max="2" width="31.20703125" customWidth="1"/>
  </cols>
  <sheetData>
    <row r="1" spans="1:122" x14ac:dyDescent="0.2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x14ac:dyDescent="0.2">
      <c r="A2" s="8" t="s">
        <v>790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7" t="s">
        <v>1402</v>
      </c>
      <c r="DQ2" s="137"/>
    </row>
    <row r="3" spans="1:122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">
      <c r="A4" s="97" t="s">
        <v>0</v>
      </c>
      <c r="B4" s="97" t="s">
        <v>170</v>
      </c>
      <c r="C4" s="131" t="s">
        <v>319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24" t="s">
        <v>321</v>
      </c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08" t="s">
        <v>870</v>
      </c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53" t="s">
        <v>329</v>
      </c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5"/>
      <c r="DG4" s="152" t="s">
        <v>333</v>
      </c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</row>
    <row r="5" spans="1:122" ht="15.75" customHeight="1" x14ac:dyDescent="0.2">
      <c r="A5" s="97"/>
      <c r="B5" s="97"/>
      <c r="C5" s="103" t="s">
        <v>320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48" t="s">
        <v>322</v>
      </c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6" t="s">
        <v>323</v>
      </c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09" t="s">
        <v>32</v>
      </c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1"/>
      <c r="AY5" s="109" t="s">
        <v>330</v>
      </c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1"/>
      <c r="BK5" s="147" t="s">
        <v>325</v>
      </c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 t="s">
        <v>331</v>
      </c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34" t="s">
        <v>332</v>
      </c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6"/>
      <c r="CU5" s="129" t="s">
        <v>43</v>
      </c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56"/>
      <c r="DG5" s="146" t="s">
        <v>327</v>
      </c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</row>
    <row r="6" spans="1:122" ht="0.75" customHeight="1" x14ac:dyDescent="0.2">
      <c r="A6" s="97"/>
      <c r="B6" s="97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idden="1" x14ac:dyDescent="0.2">
      <c r="A7" s="97"/>
      <c r="B7" s="97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idden="1" x14ac:dyDescent="0.2">
      <c r="A8" s="97"/>
      <c r="B8" s="97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idden="1" x14ac:dyDescent="0.2">
      <c r="A9" s="97"/>
      <c r="B9" s="97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idden="1" x14ac:dyDescent="0.2">
      <c r="A10" s="97"/>
      <c r="B10" s="97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x14ac:dyDescent="0.2">
      <c r="A11" s="97"/>
      <c r="B11" s="97"/>
      <c r="C11" s="99" t="s">
        <v>45</v>
      </c>
      <c r="D11" s="100" t="s">
        <v>2</v>
      </c>
      <c r="E11" s="100" t="s">
        <v>3</v>
      </c>
      <c r="F11" s="100" t="s">
        <v>46</v>
      </c>
      <c r="G11" s="100" t="s">
        <v>8</v>
      </c>
      <c r="H11" s="100" t="s">
        <v>1</v>
      </c>
      <c r="I11" s="102" t="s">
        <v>47</v>
      </c>
      <c r="J11" s="103"/>
      <c r="K11" s="103"/>
      <c r="L11" s="102" t="s">
        <v>48</v>
      </c>
      <c r="M11" s="103"/>
      <c r="N11" s="103"/>
      <c r="O11" s="148" t="s">
        <v>54</v>
      </c>
      <c r="P11" s="148"/>
      <c r="Q11" s="148"/>
      <c r="R11" s="148" t="s">
        <v>2</v>
      </c>
      <c r="S11" s="148"/>
      <c r="T11" s="148"/>
      <c r="U11" s="148" t="s">
        <v>55</v>
      </c>
      <c r="V11" s="148"/>
      <c r="W11" s="148"/>
      <c r="X11" s="148" t="s">
        <v>9</v>
      </c>
      <c r="Y11" s="148"/>
      <c r="Z11" s="148"/>
      <c r="AA11" s="148" t="s">
        <v>4</v>
      </c>
      <c r="AB11" s="148"/>
      <c r="AC11" s="148"/>
      <c r="AD11" s="146" t="s">
        <v>5</v>
      </c>
      <c r="AE11" s="146"/>
      <c r="AF11" s="146"/>
      <c r="AG11" s="148" t="s">
        <v>12</v>
      </c>
      <c r="AH11" s="148"/>
      <c r="AI11" s="148"/>
      <c r="AJ11" s="148" t="s">
        <v>6</v>
      </c>
      <c r="AK11" s="148"/>
      <c r="AL11" s="148"/>
      <c r="AM11" s="146" t="s">
        <v>334</v>
      </c>
      <c r="AN11" s="146"/>
      <c r="AO11" s="146"/>
      <c r="AP11" s="146" t="s">
        <v>335</v>
      </c>
      <c r="AQ11" s="146"/>
      <c r="AR11" s="146"/>
      <c r="AS11" s="146" t="s">
        <v>336</v>
      </c>
      <c r="AT11" s="146"/>
      <c r="AU11" s="146"/>
      <c r="AV11" s="146" t="s">
        <v>337</v>
      </c>
      <c r="AW11" s="146"/>
      <c r="AX11" s="146"/>
      <c r="AY11" s="146" t="s">
        <v>49</v>
      </c>
      <c r="AZ11" s="146"/>
      <c r="BA11" s="146"/>
      <c r="BB11" s="146" t="s">
        <v>50</v>
      </c>
      <c r="BC11" s="146"/>
      <c r="BD11" s="146"/>
      <c r="BE11" s="146" t="s">
        <v>51</v>
      </c>
      <c r="BF11" s="146"/>
      <c r="BG11" s="146"/>
      <c r="BH11" s="146" t="s">
        <v>52</v>
      </c>
      <c r="BI11" s="146"/>
      <c r="BJ11" s="146"/>
      <c r="BK11" s="146" t="s">
        <v>53</v>
      </c>
      <c r="BL11" s="146"/>
      <c r="BM11" s="146"/>
      <c r="BN11" s="146" t="s">
        <v>56</v>
      </c>
      <c r="BO11" s="146"/>
      <c r="BP11" s="146"/>
      <c r="BQ11" s="146" t="s">
        <v>57</v>
      </c>
      <c r="BR11" s="146"/>
      <c r="BS11" s="146"/>
      <c r="BT11" s="146" t="s">
        <v>58</v>
      </c>
      <c r="BU11" s="146"/>
      <c r="BV11" s="146"/>
      <c r="BW11" s="146" t="s">
        <v>59</v>
      </c>
      <c r="BX11" s="146"/>
      <c r="BY11" s="146"/>
      <c r="BZ11" s="146" t="s">
        <v>338</v>
      </c>
      <c r="CA11" s="146"/>
      <c r="CB11" s="146"/>
      <c r="CC11" s="146" t="s">
        <v>339</v>
      </c>
      <c r="CD11" s="146"/>
      <c r="CE11" s="146"/>
      <c r="CF11" s="146" t="s">
        <v>340</v>
      </c>
      <c r="CG11" s="146"/>
      <c r="CH11" s="146"/>
      <c r="CI11" s="146" t="s">
        <v>341</v>
      </c>
      <c r="CJ11" s="146"/>
      <c r="CK11" s="146"/>
      <c r="CL11" s="146" t="s">
        <v>342</v>
      </c>
      <c r="CM11" s="146"/>
      <c r="CN11" s="146"/>
      <c r="CO11" s="146" t="s">
        <v>343</v>
      </c>
      <c r="CP11" s="146"/>
      <c r="CQ11" s="146"/>
      <c r="CR11" s="146" t="s">
        <v>344</v>
      </c>
      <c r="CS11" s="146"/>
      <c r="CT11" s="146"/>
      <c r="CU11" s="146" t="s">
        <v>345</v>
      </c>
      <c r="CV11" s="146"/>
      <c r="CW11" s="146"/>
      <c r="CX11" s="146" t="s">
        <v>346</v>
      </c>
      <c r="CY11" s="146"/>
      <c r="CZ11" s="146"/>
      <c r="DA11" s="146" t="s">
        <v>347</v>
      </c>
      <c r="DB11" s="146"/>
      <c r="DC11" s="146"/>
      <c r="DD11" s="146" t="s">
        <v>348</v>
      </c>
      <c r="DE11" s="146"/>
      <c r="DF11" s="146"/>
      <c r="DG11" s="146" t="s">
        <v>349</v>
      </c>
      <c r="DH11" s="146"/>
      <c r="DI11" s="146"/>
      <c r="DJ11" s="146" t="s">
        <v>350</v>
      </c>
      <c r="DK11" s="146"/>
      <c r="DL11" s="146"/>
      <c r="DM11" s="146" t="s">
        <v>351</v>
      </c>
      <c r="DN11" s="146"/>
      <c r="DO11" s="146"/>
      <c r="DP11" s="146" t="s">
        <v>352</v>
      </c>
      <c r="DQ11" s="146"/>
      <c r="DR11" s="146"/>
    </row>
    <row r="12" spans="1:122" ht="51" customHeight="1" x14ac:dyDescent="0.2">
      <c r="A12" s="97"/>
      <c r="B12" s="98"/>
      <c r="C12" s="94" t="s">
        <v>871</v>
      </c>
      <c r="D12" s="94"/>
      <c r="E12" s="94"/>
      <c r="F12" s="94" t="s">
        <v>875</v>
      </c>
      <c r="G12" s="94"/>
      <c r="H12" s="94"/>
      <c r="I12" s="94" t="s">
        <v>249</v>
      </c>
      <c r="J12" s="94"/>
      <c r="K12" s="94"/>
      <c r="L12" s="94" t="s">
        <v>251</v>
      </c>
      <c r="M12" s="94"/>
      <c r="N12" s="94"/>
      <c r="O12" s="94" t="s">
        <v>879</v>
      </c>
      <c r="P12" s="94"/>
      <c r="Q12" s="94"/>
      <c r="R12" s="94" t="s">
        <v>880</v>
      </c>
      <c r="S12" s="94"/>
      <c r="T12" s="94"/>
      <c r="U12" s="94" t="s">
        <v>882</v>
      </c>
      <c r="V12" s="94"/>
      <c r="W12" s="94"/>
      <c r="X12" s="94" t="s">
        <v>885</v>
      </c>
      <c r="Y12" s="94"/>
      <c r="Z12" s="94"/>
      <c r="AA12" s="94" t="s">
        <v>888</v>
      </c>
      <c r="AB12" s="94"/>
      <c r="AC12" s="94"/>
      <c r="AD12" s="94" t="s">
        <v>264</v>
      </c>
      <c r="AE12" s="94"/>
      <c r="AF12" s="94"/>
      <c r="AG12" s="94" t="s">
        <v>891</v>
      </c>
      <c r="AH12" s="94"/>
      <c r="AI12" s="94"/>
      <c r="AJ12" s="94" t="s">
        <v>893</v>
      </c>
      <c r="AK12" s="94"/>
      <c r="AL12" s="94"/>
      <c r="AM12" s="94" t="s">
        <v>894</v>
      </c>
      <c r="AN12" s="94"/>
      <c r="AO12" s="94"/>
      <c r="AP12" s="96" t="s">
        <v>436</v>
      </c>
      <c r="AQ12" s="96"/>
      <c r="AR12" s="96"/>
      <c r="AS12" s="96" t="s">
        <v>898</v>
      </c>
      <c r="AT12" s="96"/>
      <c r="AU12" s="96"/>
      <c r="AV12" s="96" t="s">
        <v>902</v>
      </c>
      <c r="AW12" s="96"/>
      <c r="AX12" s="96"/>
      <c r="AY12" s="96" t="s">
        <v>904</v>
      </c>
      <c r="AZ12" s="96"/>
      <c r="BA12" s="96"/>
      <c r="BB12" s="96" t="s">
        <v>907</v>
      </c>
      <c r="BC12" s="96"/>
      <c r="BD12" s="96"/>
      <c r="BE12" s="96" t="s">
        <v>908</v>
      </c>
      <c r="BF12" s="96"/>
      <c r="BG12" s="96"/>
      <c r="BH12" s="96" t="s">
        <v>909</v>
      </c>
      <c r="BI12" s="96"/>
      <c r="BJ12" s="96"/>
      <c r="BK12" s="96" t="s">
        <v>910</v>
      </c>
      <c r="BL12" s="96"/>
      <c r="BM12" s="96"/>
      <c r="BN12" s="96" t="s">
        <v>912</v>
      </c>
      <c r="BO12" s="96"/>
      <c r="BP12" s="96"/>
      <c r="BQ12" s="96" t="s">
        <v>913</v>
      </c>
      <c r="BR12" s="96"/>
      <c r="BS12" s="96"/>
      <c r="BT12" s="96" t="s">
        <v>914</v>
      </c>
      <c r="BU12" s="96"/>
      <c r="BV12" s="96"/>
      <c r="BW12" s="96" t="s">
        <v>917</v>
      </c>
      <c r="BX12" s="96"/>
      <c r="BY12" s="96"/>
      <c r="BZ12" s="96" t="s">
        <v>918</v>
      </c>
      <c r="CA12" s="96"/>
      <c r="CB12" s="96"/>
      <c r="CC12" s="96" t="s">
        <v>922</v>
      </c>
      <c r="CD12" s="96"/>
      <c r="CE12" s="96"/>
      <c r="CF12" s="96" t="s">
        <v>925</v>
      </c>
      <c r="CG12" s="96"/>
      <c r="CH12" s="96"/>
      <c r="CI12" s="96" t="s">
        <v>926</v>
      </c>
      <c r="CJ12" s="96"/>
      <c r="CK12" s="96"/>
      <c r="CL12" s="96" t="s">
        <v>928</v>
      </c>
      <c r="CM12" s="96"/>
      <c r="CN12" s="96"/>
      <c r="CO12" s="96" t="s">
        <v>929</v>
      </c>
      <c r="CP12" s="96"/>
      <c r="CQ12" s="96"/>
      <c r="CR12" s="96" t="s">
        <v>931</v>
      </c>
      <c r="CS12" s="96"/>
      <c r="CT12" s="96"/>
      <c r="CU12" s="96" t="s">
        <v>932</v>
      </c>
      <c r="CV12" s="96"/>
      <c r="CW12" s="96"/>
      <c r="CX12" s="96" t="s">
        <v>933</v>
      </c>
      <c r="CY12" s="96"/>
      <c r="CZ12" s="96"/>
      <c r="DA12" s="96" t="s">
        <v>934</v>
      </c>
      <c r="DB12" s="96"/>
      <c r="DC12" s="96"/>
      <c r="DD12" s="96" t="s">
        <v>935</v>
      </c>
      <c r="DE12" s="96"/>
      <c r="DF12" s="96"/>
      <c r="DG12" s="95" t="s">
        <v>937</v>
      </c>
      <c r="DH12" s="95"/>
      <c r="DI12" s="95"/>
      <c r="DJ12" s="95" t="s">
        <v>941</v>
      </c>
      <c r="DK12" s="95"/>
      <c r="DL12" s="95"/>
      <c r="DM12" s="94" t="s">
        <v>944</v>
      </c>
      <c r="DN12" s="94"/>
      <c r="DO12" s="94"/>
      <c r="DP12" s="94" t="s">
        <v>946</v>
      </c>
      <c r="DQ12" s="94"/>
      <c r="DR12" s="94"/>
    </row>
    <row r="13" spans="1:122" ht="102.75" customHeight="1" x14ac:dyDescent="0.2">
      <c r="A13" s="97"/>
      <c r="B13" s="98"/>
      <c r="C13" s="61" t="s">
        <v>872</v>
      </c>
      <c r="D13" s="61" t="s">
        <v>873</v>
      </c>
      <c r="E13" s="61" t="s">
        <v>874</v>
      </c>
      <c r="F13" s="61" t="s">
        <v>245</v>
      </c>
      <c r="G13" s="61" t="s">
        <v>246</v>
      </c>
      <c r="H13" s="61" t="s">
        <v>247</v>
      </c>
      <c r="I13" s="61" t="s">
        <v>876</v>
      </c>
      <c r="J13" s="61" t="s">
        <v>877</v>
      </c>
      <c r="K13" s="61" t="s">
        <v>878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881</v>
      </c>
      <c r="U13" s="61" t="s">
        <v>883</v>
      </c>
      <c r="V13" s="61" t="s">
        <v>884</v>
      </c>
      <c r="W13" s="61" t="s">
        <v>204</v>
      </c>
      <c r="X13" s="61" t="s">
        <v>559</v>
      </c>
      <c r="Y13" s="61" t="s">
        <v>886</v>
      </c>
      <c r="Z13" s="61" t="s">
        <v>887</v>
      </c>
      <c r="AA13" s="61" t="s">
        <v>263</v>
      </c>
      <c r="AB13" s="61" t="s">
        <v>889</v>
      </c>
      <c r="AC13" s="61" t="s">
        <v>890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892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895</v>
      </c>
      <c r="AN13" s="61" t="s">
        <v>896</v>
      </c>
      <c r="AO13" s="61" t="s">
        <v>897</v>
      </c>
      <c r="AP13" s="61" t="s">
        <v>437</v>
      </c>
      <c r="AQ13" s="61" t="s">
        <v>438</v>
      </c>
      <c r="AR13" s="61" t="s">
        <v>439</v>
      </c>
      <c r="AS13" s="61" t="s">
        <v>899</v>
      </c>
      <c r="AT13" s="61" t="s">
        <v>900</v>
      </c>
      <c r="AU13" s="61" t="s">
        <v>901</v>
      </c>
      <c r="AV13" s="61" t="s">
        <v>441</v>
      </c>
      <c r="AW13" s="61" t="s">
        <v>903</v>
      </c>
      <c r="AX13" s="61" t="s">
        <v>442</v>
      </c>
      <c r="AY13" s="30" t="s">
        <v>269</v>
      </c>
      <c r="AZ13" s="30" t="s">
        <v>905</v>
      </c>
      <c r="BA13" s="30" t="s">
        <v>906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911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915</v>
      </c>
      <c r="BV13" s="30" t="s">
        <v>916</v>
      </c>
      <c r="BW13" s="30" t="s">
        <v>239</v>
      </c>
      <c r="BX13" s="30" t="s">
        <v>240</v>
      </c>
      <c r="BY13" s="30" t="s">
        <v>259</v>
      </c>
      <c r="BZ13" s="30" t="s">
        <v>919</v>
      </c>
      <c r="CA13" s="30" t="s">
        <v>920</v>
      </c>
      <c r="CB13" s="30" t="s">
        <v>921</v>
      </c>
      <c r="CC13" s="30" t="s">
        <v>923</v>
      </c>
      <c r="CD13" s="30" t="s">
        <v>452</v>
      </c>
      <c r="CE13" s="30" t="s">
        <v>924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927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930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936</v>
      </c>
      <c r="DE13" s="30" t="s">
        <v>440</v>
      </c>
      <c r="DF13" s="30" t="s">
        <v>227</v>
      </c>
      <c r="DG13" s="61" t="s">
        <v>938</v>
      </c>
      <c r="DH13" s="61" t="s">
        <v>939</v>
      </c>
      <c r="DI13" s="61" t="s">
        <v>940</v>
      </c>
      <c r="DJ13" s="61" t="s">
        <v>754</v>
      </c>
      <c r="DK13" s="61" t="s">
        <v>942</v>
      </c>
      <c r="DL13" s="61" t="s">
        <v>943</v>
      </c>
      <c r="DM13" s="61" t="s">
        <v>477</v>
      </c>
      <c r="DN13" s="61" t="s">
        <v>478</v>
      </c>
      <c r="DO13" s="61" t="s">
        <v>945</v>
      </c>
      <c r="DP13" s="61" t="s">
        <v>479</v>
      </c>
      <c r="DQ13" s="61" t="s">
        <v>242</v>
      </c>
      <c r="DR13" s="61" t="s">
        <v>480</v>
      </c>
    </row>
    <row r="14" spans="1:122" x14ac:dyDescent="0.2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">
      <c r="A39" s="90" t="s">
        <v>171</v>
      </c>
      <c r="B39" s="91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">
      <c r="A40" s="92" t="s">
        <v>785</v>
      </c>
      <c r="B40" s="93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">
      <c r="B42" s="151" t="s">
        <v>1392</v>
      </c>
      <c r="C42" s="151"/>
      <c r="D42" s="151"/>
      <c r="E42" s="151"/>
      <c r="F42" s="46"/>
      <c r="G42" s="46"/>
    </row>
    <row r="43" spans="1:122" x14ac:dyDescent="0.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">
      <c r="B47" s="4"/>
      <c r="C47" s="20"/>
      <c r="D47" s="116" t="s">
        <v>322</v>
      </c>
      <c r="E47" s="116"/>
      <c r="F47" s="117" t="s">
        <v>323</v>
      </c>
      <c r="G47" s="117"/>
    </row>
    <row r="48" spans="1:122" x14ac:dyDescent="0.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">
      <c r="B56" s="4"/>
      <c r="C56" s="4"/>
      <c r="D56" s="116" t="s">
        <v>330</v>
      </c>
      <c r="E56" s="116"/>
      <c r="F56" s="116" t="s">
        <v>325</v>
      </c>
      <c r="G56" s="116"/>
      <c r="H56" s="152" t="s">
        <v>331</v>
      </c>
      <c r="I56" s="152"/>
      <c r="J56" s="152" t="s">
        <v>332</v>
      </c>
      <c r="K56" s="152"/>
      <c r="L56" s="152" t="s">
        <v>43</v>
      </c>
      <c r="M56" s="152"/>
    </row>
    <row r="57" spans="2:13" x14ac:dyDescent="0.2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"/>
  <cols>
    <col min="2" max="2" width="21.25390625" customWidth="1"/>
  </cols>
  <sheetData>
    <row r="1" spans="1:167" x14ac:dyDescent="0.2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x14ac:dyDescent="0.2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7" t="s">
        <v>1402</v>
      </c>
      <c r="FJ2" s="137"/>
    </row>
    <row r="3" spans="1:167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">
      <c r="A4" s="97" t="s">
        <v>0</v>
      </c>
      <c r="B4" s="97" t="s">
        <v>170</v>
      </c>
      <c r="C4" s="169" t="s">
        <v>319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24" t="s">
        <v>321</v>
      </c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6"/>
      <c r="BK4" s="108" t="s">
        <v>870</v>
      </c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53" t="s">
        <v>329</v>
      </c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5"/>
      <c r="EW4" s="152" t="s">
        <v>326</v>
      </c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</row>
    <row r="5" spans="1:167" ht="15.75" customHeight="1" x14ac:dyDescent="0.2">
      <c r="A5" s="97"/>
      <c r="B5" s="97"/>
      <c r="C5" s="148" t="s">
        <v>320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09" t="s">
        <v>322</v>
      </c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1"/>
      <c r="AG5" s="134" t="s">
        <v>323</v>
      </c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6"/>
      <c r="AV5" s="134" t="s">
        <v>378</v>
      </c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6"/>
      <c r="BK5" s="109" t="s">
        <v>379</v>
      </c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1"/>
      <c r="BZ5" s="109" t="s">
        <v>330</v>
      </c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1"/>
      <c r="CO5" s="147" t="s">
        <v>325</v>
      </c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6" t="s">
        <v>331</v>
      </c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34" t="s">
        <v>332</v>
      </c>
      <c r="DT5" s="135"/>
      <c r="DU5" s="135"/>
      <c r="DV5" s="135"/>
      <c r="DW5" s="135"/>
      <c r="DX5" s="135"/>
      <c r="DY5" s="135"/>
      <c r="DZ5" s="135"/>
      <c r="EA5" s="135"/>
      <c r="EB5" s="135"/>
      <c r="EC5" s="135"/>
      <c r="ED5" s="135"/>
      <c r="EE5" s="135"/>
      <c r="EF5" s="135"/>
      <c r="EG5" s="136"/>
      <c r="EH5" s="163" t="s">
        <v>43</v>
      </c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5"/>
      <c r="EW5" s="146" t="s">
        <v>327</v>
      </c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</row>
    <row r="6" spans="1:167" hidden="1" x14ac:dyDescent="0.2">
      <c r="A6" s="97"/>
      <c r="B6" s="97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idden="1" x14ac:dyDescent="0.2">
      <c r="A7" s="97"/>
      <c r="B7" s="97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idden="1" x14ac:dyDescent="0.2">
      <c r="A8" s="97"/>
      <c r="B8" s="97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idden="1" x14ac:dyDescent="0.2">
      <c r="A9" s="97"/>
      <c r="B9" s="97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idden="1" x14ac:dyDescent="0.2">
      <c r="A10" s="97"/>
      <c r="B10" s="9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 thickBot="1" x14ac:dyDescent="0.25">
      <c r="A11" s="97"/>
      <c r="B11" s="97"/>
      <c r="C11" s="99" t="s">
        <v>60</v>
      </c>
      <c r="D11" s="100" t="s">
        <v>2</v>
      </c>
      <c r="E11" s="100" t="s">
        <v>3</v>
      </c>
      <c r="F11" s="99" t="s">
        <v>83</v>
      </c>
      <c r="G11" s="100" t="s">
        <v>3</v>
      </c>
      <c r="H11" s="100" t="s">
        <v>9</v>
      </c>
      <c r="I11" s="100" t="s">
        <v>61</v>
      </c>
      <c r="J11" s="100" t="s">
        <v>10</v>
      </c>
      <c r="K11" s="100" t="s">
        <v>11</v>
      </c>
      <c r="L11" s="109" t="s">
        <v>62</v>
      </c>
      <c r="M11" s="110"/>
      <c r="N11" s="110"/>
      <c r="O11" s="148" t="s">
        <v>63</v>
      </c>
      <c r="P11" s="148"/>
      <c r="Q11" s="148"/>
      <c r="R11" s="99" t="s">
        <v>64</v>
      </c>
      <c r="S11" s="100"/>
      <c r="T11" s="100"/>
      <c r="U11" s="102" t="s">
        <v>961</v>
      </c>
      <c r="V11" s="103"/>
      <c r="W11" s="99"/>
      <c r="X11" s="100" t="s">
        <v>963</v>
      </c>
      <c r="Y11" s="100"/>
      <c r="Z11" s="100"/>
      <c r="AA11" s="100" t="s">
        <v>65</v>
      </c>
      <c r="AB11" s="100"/>
      <c r="AC11" s="100"/>
      <c r="AD11" s="100" t="s">
        <v>66</v>
      </c>
      <c r="AE11" s="100"/>
      <c r="AF11" s="100"/>
      <c r="AG11" s="100" t="s">
        <v>67</v>
      </c>
      <c r="AH11" s="100"/>
      <c r="AI11" s="100"/>
      <c r="AJ11" s="100" t="s">
        <v>68</v>
      </c>
      <c r="AK11" s="100"/>
      <c r="AL11" s="100"/>
      <c r="AM11" s="148" t="s">
        <v>69</v>
      </c>
      <c r="AN11" s="148"/>
      <c r="AO11" s="148"/>
      <c r="AP11" s="146" t="s">
        <v>70</v>
      </c>
      <c r="AQ11" s="146"/>
      <c r="AR11" s="146"/>
      <c r="AS11" s="148" t="s">
        <v>71</v>
      </c>
      <c r="AT11" s="148"/>
      <c r="AU11" s="148"/>
      <c r="AV11" s="148" t="s">
        <v>72</v>
      </c>
      <c r="AW11" s="148"/>
      <c r="AX11" s="148"/>
      <c r="AY11" s="148" t="s">
        <v>84</v>
      </c>
      <c r="AZ11" s="148"/>
      <c r="BA11" s="148"/>
      <c r="BB11" s="148" t="s">
        <v>73</v>
      </c>
      <c r="BC11" s="148"/>
      <c r="BD11" s="148"/>
      <c r="BE11" s="148" t="s">
        <v>993</v>
      </c>
      <c r="BF11" s="148"/>
      <c r="BG11" s="148"/>
      <c r="BH11" s="148" t="s">
        <v>74</v>
      </c>
      <c r="BI11" s="148"/>
      <c r="BJ11" s="148"/>
      <c r="BK11" s="135" t="s">
        <v>373</v>
      </c>
      <c r="BL11" s="135"/>
      <c r="BM11" s="136"/>
      <c r="BN11" s="134" t="s">
        <v>374</v>
      </c>
      <c r="BO11" s="135"/>
      <c r="BP11" s="136"/>
      <c r="BQ11" s="146" t="s">
        <v>375</v>
      </c>
      <c r="BR11" s="146"/>
      <c r="BS11" s="146"/>
      <c r="BT11" s="146" t="s">
        <v>376</v>
      </c>
      <c r="BU11" s="146"/>
      <c r="BV11" s="146"/>
      <c r="BW11" s="146" t="s">
        <v>1393</v>
      </c>
      <c r="BX11" s="146"/>
      <c r="BY11" s="134"/>
      <c r="BZ11" s="146" t="s">
        <v>75</v>
      </c>
      <c r="CA11" s="146"/>
      <c r="CB11" s="146"/>
      <c r="CC11" s="146" t="s">
        <v>85</v>
      </c>
      <c r="CD11" s="146"/>
      <c r="CE11" s="146"/>
      <c r="CF11" s="146" t="s">
        <v>76</v>
      </c>
      <c r="CG11" s="146"/>
      <c r="CH11" s="146"/>
      <c r="CI11" s="146" t="s">
        <v>77</v>
      </c>
      <c r="CJ11" s="146"/>
      <c r="CK11" s="146"/>
      <c r="CL11" s="146" t="s">
        <v>78</v>
      </c>
      <c r="CM11" s="146"/>
      <c r="CN11" s="146"/>
      <c r="CO11" s="146" t="s">
        <v>79</v>
      </c>
      <c r="CP11" s="146"/>
      <c r="CQ11" s="146"/>
      <c r="CR11" s="146" t="s">
        <v>80</v>
      </c>
      <c r="CS11" s="146"/>
      <c r="CT11" s="146"/>
      <c r="CU11" s="146" t="s">
        <v>81</v>
      </c>
      <c r="CV11" s="146"/>
      <c r="CW11" s="146"/>
      <c r="CX11" s="134" t="s">
        <v>82</v>
      </c>
      <c r="CY11" s="135"/>
      <c r="CZ11" s="136"/>
      <c r="DA11" s="134" t="s">
        <v>86</v>
      </c>
      <c r="DB11" s="135"/>
      <c r="DC11" s="136"/>
      <c r="DD11" s="134" t="s">
        <v>358</v>
      </c>
      <c r="DE11" s="135"/>
      <c r="DF11" s="136"/>
      <c r="DG11" s="134" t="s">
        <v>359</v>
      </c>
      <c r="DH11" s="135"/>
      <c r="DI11" s="136"/>
      <c r="DJ11" s="134" t="s">
        <v>360</v>
      </c>
      <c r="DK11" s="135"/>
      <c r="DL11" s="136"/>
      <c r="DM11" s="134" t="s">
        <v>361</v>
      </c>
      <c r="DN11" s="135"/>
      <c r="DO11" s="136"/>
      <c r="DP11" s="134" t="s">
        <v>362</v>
      </c>
      <c r="DQ11" s="135"/>
      <c r="DR11" s="136"/>
      <c r="DS11" s="134" t="s">
        <v>363</v>
      </c>
      <c r="DT11" s="135"/>
      <c r="DU11" s="136"/>
      <c r="DV11" s="146" t="s">
        <v>364</v>
      </c>
      <c r="DW11" s="146"/>
      <c r="DX11" s="146"/>
      <c r="DY11" s="146" t="s">
        <v>365</v>
      </c>
      <c r="DZ11" s="146"/>
      <c r="EA11" s="146"/>
      <c r="EB11" s="146" t="s">
        <v>366</v>
      </c>
      <c r="EC11" s="146"/>
      <c r="ED11" s="146"/>
      <c r="EE11" s="146" t="s">
        <v>367</v>
      </c>
      <c r="EF11" s="146"/>
      <c r="EG11" s="146"/>
      <c r="EH11" s="157" t="s">
        <v>368</v>
      </c>
      <c r="EI11" s="158"/>
      <c r="EJ11" s="159"/>
      <c r="EK11" s="157" t="s">
        <v>369</v>
      </c>
      <c r="EL11" s="158"/>
      <c r="EM11" s="159"/>
      <c r="EN11" s="157" t="s">
        <v>370</v>
      </c>
      <c r="EO11" s="158"/>
      <c r="EP11" s="159"/>
      <c r="EQ11" s="157" t="s">
        <v>371</v>
      </c>
      <c r="ER11" s="158"/>
      <c r="ES11" s="159"/>
      <c r="ET11" s="157" t="s">
        <v>372</v>
      </c>
      <c r="EU11" s="158"/>
      <c r="EV11" s="159"/>
      <c r="EW11" s="146" t="s">
        <v>353</v>
      </c>
      <c r="EX11" s="146"/>
      <c r="EY11" s="146"/>
      <c r="EZ11" s="146" t="s">
        <v>354</v>
      </c>
      <c r="FA11" s="146"/>
      <c r="FB11" s="146"/>
      <c r="FC11" s="146" t="s">
        <v>355</v>
      </c>
      <c r="FD11" s="146"/>
      <c r="FE11" s="146"/>
      <c r="FF11" s="146" t="s">
        <v>356</v>
      </c>
      <c r="FG11" s="146"/>
      <c r="FH11" s="146"/>
      <c r="FI11" s="146" t="s">
        <v>357</v>
      </c>
      <c r="FJ11" s="146"/>
      <c r="FK11" s="146"/>
    </row>
    <row r="12" spans="1:167" ht="70.5" customHeight="1" thickBot="1" x14ac:dyDescent="0.25">
      <c r="A12" s="97"/>
      <c r="B12" s="97"/>
      <c r="C12" s="166" t="s">
        <v>947</v>
      </c>
      <c r="D12" s="171"/>
      <c r="E12" s="168"/>
      <c r="F12" s="167" t="s">
        <v>951</v>
      </c>
      <c r="G12" s="167"/>
      <c r="H12" s="168"/>
      <c r="I12" s="166" t="s">
        <v>955</v>
      </c>
      <c r="J12" s="167"/>
      <c r="K12" s="168"/>
      <c r="L12" s="166" t="s">
        <v>957</v>
      </c>
      <c r="M12" s="167"/>
      <c r="N12" s="168"/>
      <c r="O12" s="166" t="s">
        <v>958</v>
      </c>
      <c r="P12" s="167"/>
      <c r="Q12" s="168"/>
      <c r="R12" s="160" t="s">
        <v>960</v>
      </c>
      <c r="S12" s="161"/>
      <c r="T12" s="162"/>
      <c r="U12" s="160" t="s">
        <v>962</v>
      </c>
      <c r="V12" s="161"/>
      <c r="W12" s="162"/>
      <c r="X12" s="160" t="s">
        <v>964</v>
      </c>
      <c r="Y12" s="161"/>
      <c r="Z12" s="162"/>
      <c r="AA12" s="160" t="s">
        <v>965</v>
      </c>
      <c r="AB12" s="161"/>
      <c r="AC12" s="162"/>
      <c r="AD12" s="160" t="s">
        <v>968</v>
      </c>
      <c r="AE12" s="161"/>
      <c r="AF12" s="162"/>
      <c r="AG12" s="160" t="s">
        <v>969</v>
      </c>
      <c r="AH12" s="161"/>
      <c r="AI12" s="162"/>
      <c r="AJ12" s="160" t="s">
        <v>972</v>
      </c>
      <c r="AK12" s="161"/>
      <c r="AL12" s="162"/>
      <c r="AM12" s="160" t="s">
        <v>976</v>
      </c>
      <c r="AN12" s="161"/>
      <c r="AO12" s="162"/>
      <c r="AP12" s="160" t="s">
        <v>980</v>
      </c>
      <c r="AQ12" s="161"/>
      <c r="AR12" s="162"/>
      <c r="AS12" s="160" t="s">
        <v>981</v>
      </c>
      <c r="AT12" s="161"/>
      <c r="AU12" s="162"/>
      <c r="AV12" s="160" t="s">
        <v>982</v>
      </c>
      <c r="AW12" s="161"/>
      <c r="AX12" s="162"/>
      <c r="AY12" s="160" t="s">
        <v>984</v>
      </c>
      <c r="AZ12" s="161"/>
      <c r="BA12" s="162"/>
      <c r="BB12" s="160" t="s">
        <v>986</v>
      </c>
      <c r="BC12" s="161"/>
      <c r="BD12" s="162"/>
      <c r="BE12" s="160" t="s">
        <v>990</v>
      </c>
      <c r="BF12" s="161"/>
      <c r="BG12" s="162"/>
      <c r="BH12" s="166" t="s">
        <v>305</v>
      </c>
      <c r="BI12" s="167"/>
      <c r="BJ12" s="168"/>
      <c r="BK12" s="160" t="s">
        <v>995</v>
      </c>
      <c r="BL12" s="161"/>
      <c r="BM12" s="162"/>
      <c r="BN12" s="160" t="s">
        <v>996</v>
      </c>
      <c r="BO12" s="161"/>
      <c r="BP12" s="162"/>
      <c r="BQ12" s="160" t="s">
        <v>1000</v>
      </c>
      <c r="BR12" s="161"/>
      <c r="BS12" s="162"/>
      <c r="BT12" s="160" t="s">
        <v>1001</v>
      </c>
      <c r="BU12" s="161"/>
      <c r="BV12" s="162"/>
      <c r="BW12" s="160" t="s">
        <v>1002</v>
      </c>
      <c r="BX12" s="161"/>
      <c r="BY12" s="162"/>
      <c r="BZ12" s="160" t="s">
        <v>309</v>
      </c>
      <c r="CA12" s="161"/>
      <c r="CB12" s="162"/>
      <c r="CC12" s="160" t="s">
        <v>1003</v>
      </c>
      <c r="CD12" s="161"/>
      <c r="CE12" s="162"/>
      <c r="CF12" s="160" t="s">
        <v>1004</v>
      </c>
      <c r="CG12" s="161"/>
      <c r="CH12" s="162"/>
      <c r="CI12" s="160" t="s">
        <v>1006</v>
      </c>
      <c r="CJ12" s="161"/>
      <c r="CK12" s="162"/>
      <c r="CL12" s="160" t="s">
        <v>1007</v>
      </c>
      <c r="CM12" s="161"/>
      <c r="CN12" s="162"/>
      <c r="CO12" s="160" t="s">
        <v>1010</v>
      </c>
      <c r="CP12" s="161"/>
      <c r="CQ12" s="162"/>
      <c r="CR12" s="160" t="s">
        <v>1011</v>
      </c>
      <c r="CS12" s="161"/>
      <c r="CT12" s="162"/>
      <c r="CU12" s="160" t="s">
        <v>1014</v>
      </c>
      <c r="CV12" s="161"/>
      <c r="CW12" s="162"/>
      <c r="CX12" s="160" t="s">
        <v>1015</v>
      </c>
      <c r="CY12" s="161"/>
      <c r="CZ12" s="162"/>
      <c r="DA12" s="160" t="s">
        <v>496</v>
      </c>
      <c r="DB12" s="161"/>
      <c r="DC12" s="162"/>
      <c r="DD12" s="160" t="s">
        <v>1017</v>
      </c>
      <c r="DE12" s="161"/>
      <c r="DF12" s="162"/>
      <c r="DG12" s="160" t="s">
        <v>1018</v>
      </c>
      <c r="DH12" s="161"/>
      <c r="DI12" s="162"/>
      <c r="DJ12" s="160" t="s">
        <v>1022</v>
      </c>
      <c r="DK12" s="161"/>
      <c r="DL12" s="162"/>
      <c r="DM12" s="160" t="s">
        <v>1024</v>
      </c>
      <c r="DN12" s="161"/>
      <c r="DO12" s="162"/>
      <c r="DP12" s="160" t="s">
        <v>1025</v>
      </c>
      <c r="DQ12" s="161"/>
      <c r="DR12" s="162"/>
      <c r="DS12" s="160" t="s">
        <v>1027</v>
      </c>
      <c r="DT12" s="161"/>
      <c r="DU12" s="162"/>
      <c r="DV12" s="160" t="s">
        <v>1028</v>
      </c>
      <c r="DW12" s="161"/>
      <c r="DX12" s="162"/>
      <c r="DY12" s="160" t="s">
        <v>1029</v>
      </c>
      <c r="DZ12" s="161"/>
      <c r="EA12" s="162"/>
      <c r="EB12" s="160" t="s">
        <v>1031</v>
      </c>
      <c r="EC12" s="161"/>
      <c r="ED12" s="162"/>
      <c r="EE12" s="160" t="s">
        <v>1034</v>
      </c>
      <c r="EF12" s="161"/>
      <c r="EG12" s="162"/>
      <c r="EH12" s="160" t="s">
        <v>1038</v>
      </c>
      <c r="EI12" s="161"/>
      <c r="EJ12" s="162"/>
      <c r="EK12" s="160" t="s">
        <v>1040</v>
      </c>
      <c r="EL12" s="161"/>
      <c r="EM12" s="162"/>
      <c r="EN12" s="160" t="s">
        <v>515</v>
      </c>
      <c r="EO12" s="161"/>
      <c r="EP12" s="162"/>
      <c r="EQ12" s="160" t="s">
        <v>1045</v>
      </c>
      <c r="ER12" s="161"/>
      <c r="ES12" s="162"/>
      <c r="ET12" s="160" t="s">
        <v>1046</v>
      </c>
      <c r="EU12" s="161"/>
      <c r="EV12" s="162"/>
      <c r="EW12" s="160" t="s">
        <v>1048</v>
      </c>
      <c r="EX12" s="161"/>
      <c r="EY12" s="162"/>
      <c r="EZ12" s="160" t="s">
        <v>1049</v>
      </c>
      <c r="FA12" s="161"/>
      <c r="FB12" s="162"/>
      <c r="FC12" s="160" t="s">
        <v>1051</v>
      </c>
      <c r="FD12" s="161"/>
      <c r="FE12" s="162"/>
      <c r="FF12" s="160" t="s">
        <v>1052</v>
      </c>
      <c r="FG12" s="161"/>
      <c r="FH12" s="162"/>
      <c r="FI12" s="160" t="s">
        <v>1055</v>
      </c>
      <c r="FJ12" s="161"/>
      <c r="FK12" s="162"/>
    </row>
    <row r="13" spans="1:167" ht="144.75" customHeight="1" thickBot="1" x14ac:dyDescent="0.25">
      <c r="A13" s="97"/>
      <c r="B13" s="97"/>
      <c r="C13" s="68" t="s">
        <v>948</v>
      </c>
      <c r="D13" s="69" t="s">
        <v>949</v>
      </c>
      <c r="E13" s="70" t="s">
        <v>950</v>
      </c>
      <c r="F13" s="71" t="s">
        <v>952</v>
      </c>
      <c r="G13" s="71" t="s">
        <v>953</v>
      </c>
      <c r="H13" s="70" t="s">
        <v>954</v>
      </c>
      <c r="I13" s="72" t="s">
        <v>277</v>
      </c>
      <c r="J13" s="71" t="s">
        <v>278</v>
      </c>
      <c r="K13" s="70" t="s">
        <v>956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959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966</v>
      </c>
      <c r="AC13" s="75" t="s">
        <v>967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970</v>
      </c>
      <c r="AI13" s="75" t="s">
        <v>971</v>
      </c>
      <c r="AJ13" s="73" t="s">
        <v>973</v>
      </c>
      <c r="AK13" s="74" t="s">
        <v>974</v>
      </c>
      <c r="AL13" s="75" t="s">
        <v>975</v>
      </c>
      <c r="AM13" s="73" t="s">
        <v>977</v>
      </c>
      <c r="AN13" s="74" t="s">
        <v>978</v>
      </c>
      <c r="AO13" s="75" t="s">
        <v>979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983</v>
      </c>
      <c r="AX13" s="75" t="s">
        <v>204</v>
      </c>
      <c r="AY13" s="73" t="s">
        <v>303</v>
      </c>
      <c r="AZ13" s="74" t="s">
        <v>304</v>
      </c>
      <c r="BA13" s="75" t="s">
        <v>985</v>
      </c>
      <c r="BB13" s="73" t="s">
        <v>987</v>
      </c>
      <c r="BC13" s="74" t="s">
        <v>988</v>
      </c>
      <c r="BD13" s="75" t="s">
        <v>989</v>
      </c>
      <c r="BE13" s="73" t="s">
        <v>991</v>
      </c>
      <c r="BF13" s="74" t="s">
        <v>992</v>
      </c>
      <c r="BG13" s="75" t="s">
        <v>994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997</v>
      </c>
      <c r="BO13" s="74" t="s">
        <v>998</v>
      </c>
      <c r="BP13" s="75" t="s">
        <v>999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1005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1008</v>
      </c>
      <c r="CN13" s="75" t="s">
        <v>1009</v>
      </c>
      <c r="CO13" s="73" t="s">
        <v>260</v>
      </c>
      <c r="CP13" s="74" t="s">
        <v>261</v>
      </c>
      <c r="CQ13" s="75" t="s">
        <v>218</v>
      </c>
      <c r="CR13" s="73" t="s">
        <v>1012</v>
      </c>
      <c r="CS13" s="74" t="s">
        <v>842</v>
      </c>
      <c r="CT13" s="75" t="s">
        <v>1013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1016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1019</v>
      </c>
      <c r="DH13" s="77" t="s">
        <v>1020</v>
      </c>
      <c r="DI13" s="77" t="s">
        <v>1021</v>
      </c>
      <c r="DJ13" s="76" t="s">
        <v>499</v>
      </c>
      <c r="DK13" s="77" t="s">
        <v>500</v>
      </c>
      <c r="DL13" s="77" t="s">
        <v>1023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1026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1030</v>
      </c>
      <c r="EB13" s="73" t="s">
        <v>1408</v>
      </c>
      <c r="EC13" s="74" t="s">
        <v>1032</v>
      </c>
      <c r="ED13" s="75" t="s">
        <v>1033</v>
      </c>
      <c r="EE13" s="73" t="s">
        <v>1035</v>
      </c>
      <c r="EF13" s="74" t="s">
        <v>1036</v>
      </c>
      <c r="EG13" s="75" t="s">
        <v>1037</v>
      </c>
      <c r="EH13" s="73" t="s">
        <v>512</v>
      </c>
      <c r="EI13" s="74" t="s">
        <v>1039</v>
      </c>
      <c r="EJ13" s="75" t="s">
        <v>257</v>
      </c>
      <c r="EK13" s="73" t="s">
        <v>513</v>
      </c>
      <c r="EL13" s="74" t="s">
        <v>1041</v>
      </c>
      <c r="EM13" s="75" t="s">
        <v>1042</v>
      </c>
      <c r="EN13" s="73" t="s">
        <v>1043</v>
      </c>
      <c r="EO13" s="74" t="s">
        <v>1044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1047</v>
      </c>
      <c r="EW13" s="73" t="s">
        <v>520</v>
      </c>
      <c r="EX13" s="74" t="s">
        <v>521</v>
      </c>
      <c r="EY13" s="75" t="s">
        <v>522</v>
      </c>
      <c r="EZ13" s="73" t="s">
        <v>1409</v>
      </c>
      <c r="FA13" s="74" t="s">
        <v>1050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1052</v>
      </c>
      <c r="FG13" s="74" t="s">
        <v>1053</v>
      </c>
      <c r="FH13" s="75" t="s">
        <v>1054</v>
      </c>
      <c r="FI13" s="73" t="s">
        <v>1056</v>
      </c>
      <c r="FJ13" s="74" t="s">
        <v>1057</v>
      </c>
      <c r="FK13" s="75" t="s">
        <v>1058</v>
      </c>
    </row>
    <row r="14" spans="1:167" x14ac:dyDescent="0.2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">
      <c r="A39" s="90" t="s">
        <v>171</v>
      </c>
      <c r="B39" s="91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">
      <c r="A40" s="92" t="s">
        <v>783</v>
      </c>
      <c r="B40" s="93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">
      <c r="B42" s="113" t="s">
        <v>1392</v>
      </c>
      <c r="C42" s="114"/>
      <c r="D42" s="114"/>
      <c r="E42" s="115"/>
      <c r="F42" s="46"/>
      <c r="G42" s="46"/>
      <c r="H42" s="46"/>
      <c r="I42" s="46"/>
    </row>
    <row r="43" spans="1:167" x14ac:dyDescent="0.2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">
      <c r="B47" s="4"/>
      <c r="C47" s="4"/>
      <c r="D47" s="170" t="s">
        <v>322</v>
      </c>
      <c r="E47" s="170"/>
      <c r="F47" s="117" t="s">
        <v>323</v>
      </c>
      <c r="G47" s="117"/>
      <c r="H47" s="152" t="s">
        <v>378</v>
      </c>
      <c r="I47" s="152"/>
    </row>
    <row r="48" spans="1:167" x14ac:dyDescent="0.2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">
      <c r="B56" s="4"/>
      <c r="C56" s="4"/>
      <c r="D56" s="116" t="s">
        <v>330</v>
      </c>
      <c r="E56" s="116"/>
      <c r="F56" s="152" t="s">
        <v>325</v>
      </c>
      <c r="G56" s="152"/>
      <c r="H56" s="152" t="s">
        <v>331</v>
      </c>
      <c r="I56" s="152"/>
      <c r="J56" s="152" t="s">
        <v>332</v>
      </c>
      <c r="K56" s="152"/>
      <c r="L56" s="152" t="s">
        <v>43</v>
      </c>
      <c r="M56" s="152"/>
    </row>
    <row r="57" spans="2:13" x14ac:dyDescent="0.2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51"/>
  <sheetViews>
    <sheetView tabSelected="1" zoomScale="55" zoomScaleNormal="55" workbookViewId="0">
      <selection activeCell="A2" sqref="A2"/>
    </sheetView>
  </sheetViews>
  <sheetFormatPr defaultRowHeight="15" x14ac:dyDescent="0.2"/>
  <cols>
    <col min="2" max="2" width="26.76953125" customWidth="1"/>
    <col min="47" max="47" width="9.14453125" customWidth="1"/>
  </cols>
  <sheetData>
    <row r="1" spans="1:200" x14ac:dyDescent="0.2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x14ac:dyDescent="0.2">
      <c r="A2" s="8" t="s">
        <v>1423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7" t="s">
        <v>1402</v>
      </c>
      <c r="GQ2" s="137"/>
    </row>
    <row r="3" spans="1:200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">
      <c r="A4" s="97" t="s">
        <v>0</v>
      </c>
      <c r="B4" s="97" t="s">
        <v>170</v>
      </c>
      <c r="C4" s="169" t="s">
        <v>381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08" t="s">
        <v>321</v>
      </c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 t="s">
        <v>870</v>
      </c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80" t="s">
        <v>329</v>
      </c>
      <c r="CP4" s="180"/>
      <c r="CQ4" s="180"/>
      <c r="CR4" s="180"/>
      <c r="CS4" s="180"/>
      <c r="CT4" s="180"/>
      <c r="CU4" s="180"/>
      <c r="CV4" s="180"/>
      <c r="CW4" s="180"/>
      <c r="CX4" s="180"/>
      <c r="CY4" s="180"/>
      <c r="CZ4" s="180"/>
      <c r="DA4" s="180"/>
      <c r="DB4" s="180"/>
      <c r="DC4" s="180"/>
      <c r="DD4" s="180"/>
      <c r="DE4" s="180"/>
      <c r="DF4" s="180"/>
      <c r="DG4" s="180"/>
      <c r="DH4" s="180"/>
      <c r="DI4" s="180"/>
      <c r="DJ4" s="180"/>
      <c r="DK4" s="180"/>
      <c r="DL4" s="180"/>
      <c r="DM4" s="180"/>
      <c r="DN4" s="180"/>
      <c r="DO4" s="180"/>
      <c r="DP4" s="180"/>
      <c r="DQ4" s="180"/>
      <c r="DR4" s="180"/>
      <c r="DS4" s="180"/>
      <c r="DT4" s="180"/>
      <c r="DU4" s="180"/>
      <c r="DV4" s="180"/>
      <c r="DW4" s="180"/>
      <c r="DX4" s="180"/>
      <c r="DY4" s="180"/>
      <c r="DZ4" s="180"/>
      <c r="EA4" s="180"/>
      <c r="EB4" s="180"/>
      <c r="EC4" s="180"/>
      <c r="ED4" s="180"/>
      <c r="EE4" s="180"/>
      <c r="EF4" s="180"/>
      <c r="EG4" s="180"/>
      <c r="EH4" s="180"/>
      <c r="EI4" s="180"/>
      <c r="EJ4" s="180"/>
      <c r="EK4" s="180"/>
      <c r="EL4" s="180"/>
      <c r="EM4" s="180"/>
      <c r="EN4" s="180"/>
      <c r="EO4" s="180"/>
      <c r="EP4" s="180"/>
      <c r="EQ4" s="180"/>
      <c r="ER4" s="180"/>
      <c r="ES4" s="180"/>
      <c r="ET4" s="180"/>
      <c r="EU4" s="180"/>
      <c r="EV4" s="180"/>
      <c r="EW4" s="180"/>
      <c r="EX4" s="180"/>
      <c r="EY4" s="180"/>
      <c r="EZ4" s="180"/>
      <c r="FA4" s="180"/>
      <c r="FB4" s="180"/>
      <c r="FC4" s="180"/>
      <c r="FD4" s="180"/>
      <c r="FE4" s="180"/>
      <c r="FF4" s="180"/>
      <c r="FG4" s="180"/>
      <c r="FH4" s="180"/>
      <c r="FI4" s="180"/>
      <c r="FJ4" s="180"/>
      <c r="FK4" s="180"/>
      <c r="FL4" s="180"/>
      <c r="FM4" s="180"/>
      <c r="FN4" s="180"/>
      <c r="FO4" s="180"/>
      <c r="FP4" s="180"/>
      <c r="FQ4" s="180"/>
      <c r="FR4" s="180"/>
      <c r="FS4" s="180"/>
      <c r="FT4" s="180"/>
      <c r="FU4" s="180"/>
      <c r="FV4" s="180"/>
      <c r="FW4" s="180"/>
      <c r="FX4" s="180"/>
      <c r="FY4" s="180"/>
      <c r="FZ4" s="180"/>
      <c r="GA4" s="152" t="s">
        <v>382</v>
      </c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</row>
    <row r="5" spans="1:200" ht="13.5" customHeight="1" x14ac:dyDescent="0.2">
      <c r="A5" s="97"/>
      <c r="B5" s="97"/>
      <c r="C5" s="148" t="s">
        <v>320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 t="s">
        <v>322</v>
      </c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6" t="s">
        <v>323</v>
      </c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 t="s">
        <v>378</v>
      </c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8" t="s">
        <v>379</v>
      </c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 t="s">
        <v>330</v>
      </c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7" t="s">
        <v>325</v>
      </c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 t="s">
        <v>331</v>
      </c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81" t="s">
        <v>332</v>
      </c>
      <c r="ER5" s="181"/>
      <c r="ES5" s="181"/>
      <c r="ET5" s="181"/>
      <c r="EU5" s="181"/>
      <c r="EV5" s="181"/>
      <c r="EW5" s="181"/>
      <c r="EX5" s="181"/>
      <c r="EY5" s="181"/>
      <c r="EZ5" s="181"/>
      <c r="FA5" s="181"/>
      <c r="FB5" s="181"/>
      <c r="FC5" s="181"/>
      <c r="FD5" s="181"/>
      <c r="FE5" s="181"/>
      <c r="FF5" s="181"/>
      <c r="FG5" s="181"/>
      <c r="FH5" s="181"/>
      <c r="FI5" s="147" t="s">
        <v>43</v>
      </c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46" t="s">
        <v>327</v>
      </c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</row>
    <row r="6" spans="1:200" hidden="1" x14ac:dyDescent="0.2">
      <c r="A6" s="97"/>
      <c r="B6" s="97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idden="1" x14ac:dyDescent="0.2">
      <c r="A7" s="97"/>
      <c r="B7" s="97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idden="1" x14ac:dyDescent="0.2">
      <c r="A8" s="97"/>
      <c r="B8" s="97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idden="1" x14ac:dyDescent="0.2">
      <c r="A9" s="97"/>
      <c r="B9" s="97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idden="1" x14ac:dyDescent="0.2">
      <c r="A10" s="97"/>
      <c r="B10" s="9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x14ac:dyDescent="0.2">
      <c r="A11" s="97"/>
      <c r="B11" s="97"/>
      <c r="C11" s="148" t="s">
        <v>87</v>
      </c>
      <c r="D11" s="148" t="s">
        <v>2</v>
      </c>
      <c r="E11" s="148" t="s">
        <v>3</v>
      </c>
      <c r="F11" s="148" t="s">
        <v>88</v>
      </c>
      <c r="G11" s="148" t="s">
        <v>6</v>
      </c>
      <c r="H11" s="148" t="s">
        <v>7</v>
      </c>
      <c r="I11" s="148" t="s">
        <v>116</v>
      </c>
      <c r="J11" s="148" t="s">
        <v>6</v>
      </c>
      <c r="K11" s="148" t="s">
        <v>7</v>
      </c>
      <c r="L11" s="148" t="s">
        <v>89</v>
      </c>
      <c r="M11" s="148" t="s">
        <v>1</v>
      </c>
      <c r="N11" s="148" t="s">
        <v>2</v>
      </c>
      <c r="O11" s="148" t="s">
        <v>90</v>
      </c>
      <c r="P11" s="148"/>
      <c r="Q11" s="148"/>
      <c r="R11" s="148" t="s">
        <v>91</v>
      </c>
      <c r="S11" s="148"/>
      <c r="T11" s="148"/>
      <c r="U11" s="148" t="s">
        <v>92</v>
      </c>
      <c r="V11" s="148"/>
      <c r="W11" s="148"/>
      <c r="X11" s="148" t="s">
        <v>93</v>
      </c>
      <c r="Y11" s="148"/>
      <c r="Z11" s="148"/>
      <c r="AA11" s="146" t="s">
        <v>1085</v>
      </c>
      <c r="AB11" s="146"/>
      <c r="AC11" s="146"/>
      <c r="AD11" s="146" t="s">
        <v>94</v>
      </c>
      <c r="AE11" s="146"/>
      <c r="AF11" s="146"/>
      <c r="AG11" s="148" t="s">
        <v>95</v>
      </c>
      <c r="AH11" s="148"/>
      <c r="AI11" s="148"/>
      <c r="AJ11" s="146" t="s">
        <v>96</v>
      </c>
      <c r="AK11" s="146"/>
      <c r="AL11" s="146"/>
      <c r="AM11" s="148" t="s">
        <v>97</v>
      </c>
      <c r="AN11" s="148"/>
      <c r="AO11" s="148"/>
      <c r="AP11" s="148" t="s">
        <v>98</v>
      </c>
      <c r="AQ11" s="148"/>
      <c r="AR11" s="148"/>
      <c r="AS11" s="148" t="s">
        <v>99</v>
      </c>
      <c r="AT11" s="148"/>
      <c r="AU11" s="148"/>
      <c r="AV11" s="146" t="s">
        <v>100</v>
      </c>
      <c r="AW11" s="146"/>
      <c r="AX11" s="146"/>
      <c r="AY11" s="146" t="s">
        <v>101</v>
      </c>
      <c r="AZ11" s="146"/>
      <c r="BA11" s="146"/>
      <c r="BB11" s="146" t="s">
        <v>102</v>
      </c>
      <c r="BC11" s="146"/>
      <c r="BD11" s="146"/>
      <c r="BE11" s="146" t="s">
        <v>117</v>
      </c>
      <c r="BF11" s="146"/>
      <c r="BG11" s="146"/>
      <c r="BH11" s="146" t="s">
        <v>1109</v>
      </c>
      <c r="BI11" s="146"/>
      <c r="BJ11" s="146"/>
      <c r="BK11" s="146" t="s">
        <v>103</v>
      </c>
      <c r="BL11" s="146"/>
      <c r="BM11" s="146"/>
      <c r="BN11" s="146" t="s">
        <v>104</v>
      </c>
      <c r="BO11" s="146"/>
      <c r="BP11" s="146"/>
      <c r="BQ11" s="146" t="s">
        <v>105</v>
      </c>
      <c r="BR11" s="146"/>
      <c r="BS11" s="146"/>
      <c r="BT11" s="146" t="s">
        <v>106</v>
      </c>
      <c r="BU11" s="146"/>
      <c r="BV11" s="146"/>
      <c r="BW11" s="146" t="s">
        <v>406</v>
      </c>
      <c r="BX11" s="146"/>
      <c r="BY11" s="146"/>
      <c r="BZ11" s="146" t="s">
        <v>407</v>
      </c>
      <c r="CA11" s="146"/>
      <c r="CB11" s="146"/>
      <c r="CC11" s="146" t="s">
        <v>408</v>
      </c>
      <c r="CD11" s="146"/>
      <c r="CE11" s="146"/>
      <c r="CF11" s="146" t="s">
        <v>409</v>
      </c>
      <c r="CG11" s="146"/>
      <c r="CH11" s="146"/>
      <c r="CI11" s="146" t="s">
        <v>410</v>
      </c>
      <c r="CJ11" s="146"/>
      <c r="CK11" s="146"/>
      <c r="CL11" s="146" t="s">
        <v>411</v>
      </c>
      <c r="CM11" s="146"/>
      <c r="CN11" s="146"/>
      <c r="CO11" s="134" t="s">
        <v>107</v>
      </c>
      <c r="CP11" s="135"/>
      <c r="CQ11" s="136"/>
      <c r="CR11" s="146" t="s">
        <v>108</v>
      </c>
      <c r="CS11" s="146"/>
      <c r="CT11" s="146"/>
      <c r="CU11" s="146" t="s">
        <v>118</v>
      </c>
      <c r="CV11" s="146"/>
      <c r="CW11" s="146"/>
      <c r="CX11" s="146" t="s">
        <v>109</v>
      </c>
      <c r="CY11" s="146"/>
      <c r="CZ11" s="146"/>
      <c r="DA11" s="146" t="s">
        <v>110</v>
      </c>
      <c r="DB11" s="146"/>
      <c r="DC11" s="146"/>
      <c r="DD11" s="146" t="s">
        <v>111</v>
      </c>
      <c r="DE11" s="146"/>
      <c r="DF11" s="146"/>
      <c r="DG11" s="146" t="s">
        <v>112</v>
      </c>
      <c r="DH11" s="146"/>
      <c r="DI11" s="146"/>
      <c r="DJ11" s="146" t="s">
        <v>113</v>
      </c>
      <c r="DK11" s="146"/>
      <c r="DL11" s="146"/>
      <c r="DM11" s="146" t="s">
        <v>114</v>
      </c>
      <c r="DN11" s="146"/>
      <c r="DO11" s="146"/>
      <c r="DP11" s="146" t="s">
        <v>115</v>
      </c>
      <c r="DQ11" s="146"/>
      <c r="DR11" s="146"/>
      <c r="DS11" s="146" t="s">
        <v>119</v>
      </c>
      <c r="DT11" s="146"/>
      <c r="DU11" s="146"/>
      <c r="DV11" s="146" t="s">
        <v>120</v>
      </c>
      <c r="DW11" s="146"/>
      <c r="DX11" s="146"/>
      <c r="DY11" s="146" t="s">
        <v>121</v>
      </c>
      <c r="DZ11" s="146"/>
      <c r="EA11" s="146"/>
      <c r="EB11" s="146" t="s">
        <v>389</v>
      </c>
      <c r="EC11" s="146"/>
      <c r="ED11" s="146"/>
      <c r="EE11" s="146" t="s">
        <v>390</v>
      </c>
      <c r="EF11" s="146"/>
      <c r="EG11" s="146"/>
      <c r="EH11" s="146" t="s">
        <v>391</v>
      </c>
      <c r="EI11" s="146"/>
      <c r="EJ11" s="146"/>
      <c r="EK11" s="146" t="s">
        <v>392</v>
      </c>
      <c r="EL11" s="146"/>
      <c r="EM11" s="146"/>
      <c r="EN11" s="146" t="s">
        <v>393</v>
      </c>
      <c r="EO11" s="146"/>
      <c r="EP11" s="146"/>
      <c r="EQ11" s="146" t="s">
        <v>394</v>
      </c>
      <c r="ER11" s="146"/>
      <c r="ES11" s="146"/>
      <c r="ET11" s="146" t="s">
        <v>395</v>
      </c>
      <c r="EU11" s="146"/>
      <c r="EV11" s="146"/>
      <c r="EW11" s="146" t="s">
        <v>396</v>
      </c>
      <c r="EX11" s="146"/>
      <c r="EY11" s="146"/>
      <c r="EZ11" s="146" t="s">
        <v>397</v>
      </c>
      <c r="FA11" s="146"/>
      <c r="FB11" s="146"/>
      <c r="FC11" s="146" t="s">
        <v>398</v>
      </c>
      <c r="FD11" s="146"/>
      <c r="FE11" s="146"/>
      <c r="FF11" s="146" t="s">
        <v>399</v>
      </c>
      <c r="FG11" s="146"/>
      <c r="FH11" s="146"/>
      <c r="FI11" s="146" t="s">
        <v>400</v>
      </c>
      <c r="FJ11" s="146"/>
      <c r="FK11" s="146"/>
      <c r="FL11" s="146" t="s">
        <v>401</v>
      </c>
      <c r="FM11" s="146"/>
      <c r="FN11" s="146"/>
      <c r="FO11" s="146" t="s">
        <v>402</v>
      </c>
      <c r="FP11" s="146"/>
      <c r="FQ11" s="146"/>
      <c r="FR11" s="146" t="s">
        <v>403</v>
      </c>
      <c r="FS11" s="146"/>
      <c r="FT11" s="146"/>
      <c r="FU11" s="146" t="s">
        <v>404</v>
      </c>
      <c r="FV11" s="146"/>
      <c r="FW11" s="146"/>
      <c r="FX11" s="146" t="s">
        <v>405</v>
      </c>
      <c r="FY11" s="146"/>
      <c r="FZ11" s="146"/>
      <c r="GA11" s="146" t="s">
        <v>383</v>
      </c>
      <c r="GB11" s="146"/>
      <c r="GC11" s="146"/>
      <c r="GD11" s="146" t="s">
        <v>384</v>
      </c>
      <c r="GE11" s="146"/>
      <c r="GF11" s="146"/>
      <c r="GG11" s="146" t="s">
        <v>385</v>
      </c>
      <c r="GH11" s="146"/>
      <c r="GI11" s="146"/>
      <c r="GJ11" s="146" t="s">
        <v>386</v>
      </c>
      <c r="GK11" s="146"/>
      <c r="GL11" s="146"/>
      <c r="GM11" s="146" t="s">
        <v>387</v>
      </c>
      <c r="GN11" s="146"/>
      <c r="GO11" s="146"/>
      <c r="GP11" s="146" t="s">
        <v>388</v>
      </c>
      <c r="GQ11" s="146"/>
      <c r="GR11" s="146"/>
    </row>
    <row r="12" spans="1:200" ht="87" customHeight="1" x14ac:dyDescent="0.2">
      <c r="A12" s="97"/>
      <c r="B12" s="97"/>
      <c r="C12" s="94" t="s">
        <v>1059</v>
      </c>
      <c r="D12" s="94"/>
      <c r="E12" s="94"/>
      <c r="F12" s="94" t="s">
        <v>1061</v>
      </c>
      <c r="G12" s="94"/>
      <c r="H12" s="94"/>
      <c r="I12" s="94" t="s">
        <v>1064</v>
      </c>
      <c r="J12" s="94"/>
      <c r="K12" s="94"/>
      <c r="L12" s="94" t="s">
        <v>1068</v>
      </c>
      <c r="M12" s="94"/>
      <c r="N12" s="94"/>
      <c r="O12" s="94" t="s">
        <v>1072</v>
      </c>
      <c r="P12" s="94"/>
      <c r="Q12" s="94"/>
      <c r="R12" s="94" t="s">
        <v>1076</v>
      </c>
      <c r="S12" s="94"/>
      <c r="T12" s="94"/>
      <c r="U12" s="94" t="s">
        <v>1080</v>
      </c>
      <c r="V12" s="94"/>
      <c r="W12" s="94"/>
      <c r="X12" s="94" t="s">
        <v>1084</v>
      </c>
      <c r="Y12" s="94"/>
      <c r="Z12" s="94"/>
      <c r="AA12" s="94" t="s">
        <v>1086</v>
      </c>
      <c r="AB12" s="94"/>
      <c r="AC12" s="94"/>
      <c r="AD12" s="94" t="s">
        <v>534</v>
      </c>
      <c r="AE12" s="94"/>
      <c r="AF12" s="94"/>
      <c r="AG12" s="94" t="s">
        <v>1091</v>
      </c>
      <c r="AH12" s="94"/>
      <c r="AI12" s="94"/>
      <c r="AJ12" s="94" t="s">
        <v>1092</v>
      </c>
      <c r="AK12" s="94"/>
      <c r="AL12" s="94"/>
      <c r="AM12" s="96" t="s">
        <v>1093</v>
      </c>
      <c r="AN12" s="96"/>
      <c r="AO12" s="96"/>
      <c r="AP12" s="96" t="s">
        <v>1094</v>
      </c>
      <c r="AQ12" s="96"/>
      <c r="AR12" s="96"/>
      <c r="AS12" s="96" t="s">
        <v>1095</v>
      </c>
      <c r="AT12" s="96"/>
      <c r="AU12" s="96"/>
      <c r="AV12" s="96" t="s">
        <v>1099</v>
      </c>
      <c r="AW12" s="96"/>
      <c r="AX12" s="96"/>
      <c r="AY12" s="96" t="s">
        <v>1103</v>
      </c>
      <c r="AZ12" s="96"/>
      <c r="BA12" s="96"/>
      <c r="BB12" s="96" t="s">
        <v>1106</v>
      </c>
      <c r="BC12" s="96"/>
      <c r="BD12" s="96"/>
      <c r="BE12" s="96" t="s">
        <v>1107</v>
      </c>
      <c r="BF12" s="96"/>
      <c r="BG12" s="96"/>
      <c r="BH12" s="96" t="s">
        <v>1110</v>
      </c>
      <c r="BI12" s="96"/>
      <c r="BJ12" s="96"/>
      <c r="BK12" s="96" t="s">
        <v>1111</v>
      </c>
      <c r="BL12" s="96"/>
      <c r="BM12" s="96"/>
      <c r="BN12" s="96" t="s">
        <v>1112</v>
      </c>
      <c r="BO12" s="96"/>
      <c r="BP12" s="96"/>
      <c r="BQ12" s="96" t="s">
        <v>556</v>
      </c>
      <c r="BR12" s="96"/>
      <c r="BS12" s="96"/>
      <c r="BT12" s="96" t="s">
        <v>559</v>
      </c>
      <c r="BU12" s="96"/>
      <c r="BV12" s="96"/>
      <c r="BW12" s="94" t="s">
        <v>1113</v>
      </c>
      <c r="BX12" s="94"/>
      <c r="BY12" s="94"/>
      <c r="BZ12" s="94" t="s">
        <v>1114</v>
      </c>
      <c r="CA12" s="94"/>
      <c r="CB12" s="94"/>
      <c r="CC12" s="94" t="s">
        <v>1115</v>
      </c>
      <c r="CD12" s="94"/>
      <c r="CE12" s="94"/>
      <c r="CF12" s="94" t="s">
        <v>1119</v>
      </c>
      <c r="CG12" s="94"/>
      <c r="CH12" s="94"/>
      <c r="CI12" s="94" t="s">
        <v>1123</v>
      </c>
      <c r="CJ12" s="94"/>
      <c r="CK12" s="94"/>
      <c r="CL12" s="94" t="s">
        <v>570</v>
      </c>
      <c r="CM12" s="94"/>
      <c r="CN12" s="94"/>
      <c r="CO12" s="96" t="s">
        <v>1125</v>
      </c>
      <c r="CP12" s="96"/>
      <c r="CQ12" s="96"/>
      <c r="CR12" s="96" t="s">
        <v>1129</v>
      </c>
      <c r="CS12" s="96"/>
      <c r="CT12" s="96"/>
      <c r="CU12" s="96" t="s">
        <v>1132</v>
      </c>
      <c r="CV12" s="96"/>
      <c r="CW12" s="96"/>
      <c r="CX12" s="96" t="s">
        <v>1136</v>
      </c>
      <c r="CY12" s="96"/>
      <c r="CZ12" s="96"/>
      <c r="DA12" s="96" t="s">
        <v>578</v>
      </c>
      <c r="DB12" s="96"/>
      <c r="DC12" s="96"/>
      <c r="DD12" s="94" t="s">
        <v>1137</v>
      </c>
      <c r="DE12" s="94"/>
      <c r="DF12" s="94"/>
      <c r="DG12" s="94" t="s">
        <v>1141</v>
      </c>
      <c r="DH12" s="94"/>
      <c r="DI12" s="94"/>
      <c r="DJ12" s="94" t="s">
        <v>1145</v>
      </c>
      <c r="DK12" s="94"/>
      <c r="DL12" s="94"/>
      <c r="DM12" s="96" t="s">
        <v>1147</v>
      </c>
      <c r="DN12" s="96"/>
      <c r="DO12" s="96"/>
      <c r="DP12" s="94" t="s">
        <v>1148</v>
      </c>
      <c r="DQ12" s="94"/>
      <c r="DR12" s="94"/>
      <c r="DS12" s="94" t="s">
        <v>586</v>
      </c>
      <c r="DT12" s="94"/>
      <c r="DU12" s="94"/>
      <c r="DV12" s="94" t="s">
        <v>588</v>
      </c>
      <c r="DW12" s="94"/>
      <c r="DX12" s="94"/>
      <c r="DY12" s="96" t="s">
        <v>1153</v>
      </c>
      <c r="DZ12" s="96"/>
      <c r="EA12" s="96"/>
      <c r="EB12" s="96" t="s">
        <v>1156</v>
      </c>
      <c r="EC12" s="96"/>
      <c r="ED12" s="96"/>
      <c r="EE12" s="96" t="s">
        <v>1157</v>
      </c>
      <c r="EF12" s="96"/>
      <c r="EG12" s="96"/>
      <c r="EH12" s="96" t="s">
        <v>1161</v>
      </c>
      <c r="EI12" s="96"/>
      <c r="EJ12" s="96"/>
      <c r="EK12" s="96" t="s">
        <v>1165</v>
      </c>
      <c r="EL12" s="96"/>
      <c r="EM12" s="96"/>
      <c r="EN12" s="96" t="s">
        <v>594</v>
      </c>
      <c r="EO12" s="96"/>
      <c r="EP12" s="96"/>
      <c r="EQ12" s="94" t="s">
        <v>1167</v>
      </c>
      <c r="ER12" s="94"/>
      <c r="ES12" s="94"/>
      <c r="ET12" s="94" t="s">
        <v>601</v>
      </c>
      <c r="EU12" s="94"/>
      <c r="EV12" s="94"/>
      <c r="EW12" s="94" t="s">
        <v>1174</v>
      </c>
      <c r="EX12" s="94"/>
      <c r="EY12" s="94"/>
      <c r="EZ12" s="94" t="s">
        <v>597</v>
      </c>
      <c r="FA12" s="94"/>
      <c r="FB12" s="94"/>
      <c r="FC12" s="94" t="s">
        <v>598</v>
      </c>
      <c r="FD12" s="94"/>
      <c r="FE12" s="94"/>
      <c r="FF12" s="94" t="s">
        <v>1181</v>
      </c>
      <c r="FG12" s="94"/>
      <c r="FH12" s="94"/>
      <c r="FI12" s="96" t="s">
        <v>1185</v>
      </c>
      <c r="FJ12" s="96"/>
      <c r="FK12" s="96"/>
      <c r="FL12" s="96" t="s">
        <v>1189</v>
      </c>
      <c r="FM12" s="96"/>
      <c r="FN12" s="96"/>
      <c r="FO12" s="96" t="s">
        <v>1193</v>
      </c>
      <c r="FP12" s="96"/>
      <c r="FQ12" s="96"/>
      <c r="FR12" s="96" t="s">
        <v>603</v>
      </c>
      <c r="FS12" s="96"/>
      <c r="FT12" s="96"/>
      <c r="FU12" s="96" t="s">
        <v>1200</v>
      </c>
      <c r="FV12" s="96"/>
      <c r="FW12" s="96"/>
      <c r="FX12" s="96" t="s">
        <v>1203</v>
      </c>
      <c r="FY12" s="96"/>
      <c r="FZ12" s="96"/>
      <c r="GA12" s="94" t="s">
        <v>1207</v>
      </c>
      <c r="GB12" s="94"/>
      <c r="GC12" s="94"/>
      <c r="GD12" s="94" t="s">
        <v>1208</v>
      </c>
      <c r="GE12" s="94"/>
      <c r="GF12" s="94"/>
      <c r="GG12" s="94" t="s">
        <v>1212</v>
      </c>
      <c r="GH12" s="94"/>
      <c r="GI12" s="94"/>
      <c r="GJ12" s="94" t="s">
        <v>1216</v>
      </c>
      <c r="GK12" s="94"/>
      <c r="GL12" s="94"/>
      <c r="GM12" s="94" t="s">
        <v>1220</v>
      </c>
      <c r="GN12" s="94"/>
      <c r="GO12" s="94"/>
      <c r="GP12" s="94" t="s">
        <v>1224</v>
      </c>
      <c r="GQ12" s="94"/>
      <c r="GR12" s="94"/>
    </row>
    <row r="13" spans="1:200" ht="120.75" x14ac:dyDescent="0.2">
      <c r="A13" s="97"/>
      <c r="B13" s="97"/>
      <c r="C13" s="61" t="s">
        <v>795</v>
      </c>
      <c r="D13" s="61" t="s">
        <v>850</v>
      </c>
      <c r="E13" s="61" t="s">
        <v>1060</v>
      </c>
      <c r="F13" s="61" t="s">
        <v>1062</v>
      </c>
      <c r="G13" s="61" t="s">
        <v>529</v>
      </c>
      <c r="H13" s="61" t="s">
        <v>1063</v>
      </c>
      <c r="I13" s="61" t="s">
        <v>1065</v>
      </c>
      <c r="J13" s="61" t="s">
        <v>1066</v>
      </c>
      <c r="K13" s="61" t="s">
        <v>1067</v>
      </c>
      <c r="L13" s="61" t="s">
        <v>1069</v>
      </c>
      <c r="M13" s="61" t="s">
        <v>1070</v>
      </c>
      <c r="N13" s="61" t="s">
        <v>1071</v>
      </c>
      <c r="O13" s="61" t="s">
        <v>1073</v>
      </c>
      <c r="P13" s="61" t="s">
        <v>1074</v>
      </c>
      <c r="Q13" s="61" t="s">
        <v>1075</v>
      </c>
      <c r="R13" s="61" t="s">
        <v>1077</v>
      </c>
      <c r="S13" s="61" t="s">
        <v>1078</v>
      </c>
      <c r="T13" s="61" t="s">
        <v>1079</v>
      </c>
      <c r="U13" s="61" t="s">
        <v>1081</v>
      </c>
      <c r="V13" s="61" t="s">
        <v>1082</v>
      </c>
      <c r="W13" s="61" t="s">
        <v>1083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1087</v>
      </c>
      <c r="AC13" s="61" t="s">
        <v>533</v>
      </c>
      <c r="AD13" s="61" t="s">
        <v>1088</v>
      </c>
      <c r="AE13" s="61" t="s">
        <v>1089</v>
      </c>
      <c r="AF13" s="61" t="s">
        <v>1090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1096</v>
      </c>
      <c r="AT13" s="61" t="s">
        <v>1097</v>
      </c>
      <c r="AU13" s="61" t="s">
        <v>1098</v>
      </c>
      <c r="AV13" s="61" t="s">
        <v>1100</v>
      </c>
      <c r="AW13" s="61" t="s">
        <v>1101</v>
      </c>
      <c r="AX13" s="61" t="s">
        <v>1102</v>
      </c>
      <c r="AY13" s="61" t="s">
        <v>1104</v>
      </c>
      <c r="AZ13" s="61" t="s">
        <v>1105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1116</v>
      </c>
      <c r="CD13" s="30" t="s">
        <v>1117</v>
      </c>
      <c r="CE13" s="30" t="s">
        <v>1118</v>
      </c>
      <c r="CF13" s="61" t="s">
        <v>1120</v>
      </c>
      <c r="CG13" s="61" t="s">
        <v>1121</v>
      </c>
      <c r="CH13" s="61" t="s">
        <v>1122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1138</v>
      </c>
      <c r="DE13" s="30" t="s">
        <v>1139</v>
      </c>
      <c r="DF13" s="30" t="s">
        <v>1140</v>
      </c>
      <c r="DG13" s="61" t="s">
        <v>1142</v>
      </c>
      <c r="DH13" s="61" t="s">
        <v>1143</v>
      </c>
      <c r="DI13" s="61" t="s">
        <v>1144</v>
      </c>
      <c r="DJ13" s="61" t="s">
        <v>581</v>
      </c>
      <c r="DK13" s="61" t="s">
        <v>582</v>
      </c>
      <c r="DL13" s="61" t="s">
        <v>1146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1149</v>
      </c>
      <c r="DT13" s="61" t="s">
        <v>1150</v>
      </c>
      <c r="DU13" s="61" t="s">
        <v>587</v>
      </c>
      <c r="DV13" s="61" t="s">
        <v>588</v>
      </c>
      <c r="DW13" s="61" t="s">
        <v>1151</v>
      </c>
      <c r="DX13" s="61" t="s">
        <v>1152</v>
      </c>
      <c r="DY13" s="61" t="s">
        <v>1153</v>
      </c>
      <c r="DZ13" s="61" t="s">
        <v>1154</v>
      </c>
      <c r="EA13" s="61" t="s">
        <v>1155</v>
      </c>
      <c r="EB13" s="61" t="s">
        <v>589</v>
      </c>
      <c r="EC13" s="61" t="s">
        <v>590</v>
      </c>
      <c r="ED13" s="61" t="s">
        <v>591</v>
      </c>
      <c r="EE13" s="61" t="s">
        <v>1158</v>
      </c>
      <c r="EF13" s="61" t="s">
        <v>1159</v>
      </c>
      <c r="EG13" s="61" t="s">
        <v>1160</v>
      </c>
      <c r="EH13" s="61" t="s">
        <v>1162</v>
      </c>
      <c r="EI13" s="61" t="s">
        <v>1163</v>
      </c>
      <c r="EJ13" s="61" t="s">
        <v>1164</v>
      </c>
      <c r="EK13" s="61" t="s">
        <v>592</v>
      </c>
      <c r="EL13" s="61" t="s">
        <v>1166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1168</v>
      </c>
      <c r="ER13" s="61" t="s">
        <v>1169</v>
      </c>
      <c r="ES13" s="61" t="s">
        <v>1170</v>
      </c>
      <c r="ET13" s="61" t="s">
        <v>1171</v>
      </c>
      <c r="EU13" s="61" t="s">
        <v>1172</v>
      </c>
      <c r="EV13" s="61" t="s">
        <v>1173</v>
      </c>
      <c r="EW13" s="61" t="s">
        <v>1174</v>
      </c>
      <c r="EX13" s="61" t="s">
        <v>1175</v>
      </c>
      <c r="EY13" s="61" t="s">
        <v>1176</v>
      </c>
      <c r="EZ13" s="61" t="s">
        <v>1177</v>
      </c>
      <c r="FA13" s="61" t="s">
        <v>1178</v>
      </c>
      <c r="FB13" s="61" t="s">
        <v>1179</v>
      </c>
      <c r="FC13" s="61" t="s">
        <v>599</v>
      </c>
      <c r="FD13" s="61" t="s">
        <v>600</v>
      </c>
      <c r="FE13" s="61" t="s">
        <v>1180</v>
      </c>
      <c r="FF13" s="61" t="s">
        <v>1182</v>
      </c>
      <c r="FG13" s="61" t="s">
        <v>1183</v>
      </c>
      <c r="FH13" s="61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1" t="s">
        <v>604</v>
      </c>
      <c r="GB13" s="61" t="s">
        <v>605</v>
      </c>
      <c r="GC13" s="61" t="s">
        <v>606</v>
      </c>
      <c r="GD13" s="61" t="s">
        <v>1209</v>
      </c>
      <c r="GE13" s="61" t="s">
        <v>1210</v>
      </c>
      <c r="GF13" s="61" t="s">
        <v>1211</v>
      </c>
      <c r="GG13" s="61" t="s">
        <v>1213</v>
      </c>
      <c r="GH13" s="61" t="s">
        <v>1214</v>
      </c>
      <c r="GI13" s="61" t="s">
        <v>1215</v>
      </c>
      <c r="GJ13" s="61" t="s">
        <v>1217</v>
      </c>
      <c r="GK13" s="61" t="s">
        <v>1218</v>
      </c>
      <c r="GL13" s="61" t="s">
        <v>1219</v>
      </c>
      <c r="GM13" s="61" t="s">
        <v>1221</v>
      </c>
      <c r="GN13" s="61" t="s">
        <v>1222</v>
      </c>
      <c r="GO13" s="61" t="s">
        <v>1223</v>
      </c>
      <c r="GP13" s="61" t="s">
        <v>1225</v>
      </c>
      <c r="GQ13" s="61" t="s">
        <v>1226</v>
      </c>
      <c r="GR13" s="61" t="s">
        <v>1227</v>
      </c>
    </row>
    <row r="14" spans="1:200" ht="16.5" x14ac:dyDescent="0.2">
      <c r="A14" s="28">
        <v>1</v>
      </c>
      <c r="B14" s="84" t="s">
        <v>1411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K14" s="13"/>
      <c r="L14" s="13">
        <v>1</v>
      </c>
      <c r="N14" s="13"/>
      <c r="O14" s="13">
        <v>1</v>
      </c>
      <c r="Q14" s="13"/>
      <c r="R14" s="13">
        <v>1</v>
      </c>
      <c r="S14" s="13"/>
      <c r="T14" s="13"/>
      <c r="U14" s="13"/>
      <c r="V14" s="13">
        <v>1</v>
      </c>
      <c r="W14" s="13"/>
      <c r="Y14" s="13">
        <v>1</v>
      </c>
      <c r="Z14" s="13"/>
      <c r="AB14" s="17">
        <v>1</v>
      </c>
      <c r="AC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22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3"/>
      <c r="BF14" s="13">
        <v>1</v>
      </c>
      <c r="BG14" s="13"/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/>
      <c r="BS14" s="17">
        <v>1</v>
      </c>
      <c r="BT14" s="17"/>
      <c r="BU14" s="17">
        <v>1</v>
      </c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/>
      <c r="CG14" s="17">
        <v>1</v>
      </c>
      <c r="CH14" s="17"/>
      <c r="CI14" s="17"/>
      <c r="CJ14" s="17">
        <v>1</v>
      </c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/>
      <c r="DQ14" s="17">
        <v>1</v>
      </c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/>
      <c r="EC14" s="17">
        <v>1</v>
      </c>
      <c r="ED14" s="17"/>
      <c r="EE14" s="17">
        <v>1</v>
      </c>
      <c r="EF14" s="17"/>
      <c r="EG14" s="17"/>
      <c r="EH14" s="17"/>
      <c r="EI14" s="17">
        <v>1</v>
      </c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17">
        <v>1</v>
      </c>
      <c r="FH14" s="17"/>
      <c r="FI14" s="17">
        <v>1</v>
      </c>
      <c r="FJ14" s="17"/>
      <c r="FK14" s="17"/>
      <c r="FL14" s="17"/>
      <c r="FM14" s="17">
        <v>1</v>
      </c>
      <c r="FN14" s="17"/>
      <c r="FO14" s="17"/>
      <c r="FP14" s="17">
        <v>1</v>
      </c>
      <c r="FQ14" s="17"/>
      <c r="FR14" s="17">
        <v>1</v>
      </c>
      <c r="FS14" s="17"/>
      <c r="FT14" s="17"/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6.5" x14ac:dyDescent="0.2">
      <c r="A15" s="2">
        <v>2</v>
      </c>
      <c r="B15" s="85" t="s">
        <v>1412</v>
      </c>
      <c r="C15" s="83"/>
      <c r="D15" s="83">
        <v>1</v>
      </c>
      <c r="F15" s="1"/>
      <c r="G15" s="1">
        <v>1</v>
      </c>
      <c r="I15" s="1"/>
      <c r="J15" s="1">
        <v>1</v>
      </c>
      <c r="L15" s="1"/>
      <c r="M15" s="1">
        <v>1</v>
      </c>
      <c r="N15" s="1"/>
      <c r="O15" s="1"/>
      <c r="P15" s="1"/>
      <c r="Q15" s="1">
        <v>1</v>
      </c>
      <c r="R15" s="1"/>
      <c r="S15" s="1">
        <v>1</v>
      </c>
      <c r="T15" s="1"/>
      <c r="U15" s="1"/>
      <c r="V15" s="1"/>
      <c r="W15" s="1">
        <v>1</v>
      </c>
      <c r="X15" s="1"/>
      <c r="Y15" s="1"/>
      <c r="Z15" s="1">
        <v>1</v>
      </c>
      <c r="AA15" s="4"/>
      <c r="AB15" s="4"/>
      <c r="AC15" s="4">
        <v>1</v>
      </c>
      <c r="AD15" s="4"/>
      <c r="AE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18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17"/>
      <c r="BF15" s="17"/>
      <c r="BG15" s="17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20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/>
      <c r="CT15" s="4">
        <v>1</v>
      </c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/>
      <c r="DF15" s="4">
        <v>1</v>
      </c>
      <c r="DG15" s="4"/>
      <c r="DH15" s="4">
        <v>1</v>
      </c>
      <c r="DI15" s="4"/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>
        <v>1</v>
      </c>
      <c r="FK15" s="4"/>
      <c r="FL15" s="4"/>
      <c r="FM15" s="4"/>
      <c r="FN15" s="4">
        <v>1</v>
      </c>
      <c r="FO15" s="4"/>
      <c r="FP15" s="4"/>
      <c r="FQ15" s="4">
        <v>1</v>
      </c>
      <c r="FR15" s="4"/>
      <c r="FS15" s="4">
        <v>1</v>
      </c>
      <c r="FT15" s="4"/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</row>
    <row r="16" spans="1:200" ht="16.5" x14ac:dyDescent="0.2">
      <c r="A16" s="2">
        <v>3</v>
      </c>
      <c r="B16" s="85" t="s">
        <v>1413</v>
      </c>
      <c r="C16" s="83"/>
      <c r="D16" s="83"/>
      <c r="E16" s="83">
        <v>1</v>
      </c>
      <c r="F16" s="1"/>
      <c r="G16" s="1"/>
      <c r="H16" s="1">
        <v>1</v>
      </c>
      <c r="I16" s="1"/>
      <c r="J16" s="1"/>
      <c r="K16" s="1">
        <v>1</v>
      </c>
      <c r="L16" s="1"/>
      <c r="M16" s="1">
        <v>1</v>
      </c>
      <c r="N16" s="1"/>
      <c r="O16" s="1"/>
      <c r="P16" s="1"/>
      <c r="Q16" s="1">
        <v>1</v>
      </c>
      <c r="R16" s="1"/>
      <c r="S16" s="1">
        <v>1</v>
      </c>
      <c r="T16" s="1"/>
      <c r="U16" s="1"/>
      <c r="V16" s="1"/>
      <c r="W16" s="1">
        <v>1</v>
      </c>
      <c r="X16" s="1"/>
      <c r="Y16" s="1"/>
      <c r="Z16" s="1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18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20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>
        <v>1</v>
      </c>
      <c r="CQ16" s="4"/>
      <c r="CR16" s="4"/>
      <c r="CS16" s="4"/>
      <c r="CT16" s="4">
        <v>1</v>
      </c>
      <c r="CU16" s="4"/>
      <c r="CV16" s="4"/>
      <c r="CW16" s="4">
        <v>1</v>
      </c>
      <c r="CX16" s="4"/>
      <c r="CY16" s="4">
        <v>1</v>
      </c>
      <c r="CZ16" s="4"/>
      <c r="DA16" s="4"/>
      <c r="DB16" s="4">
        <v>1</v>
      </c>
      <c r="DC16" s="4"/>
      <c r="DD16" s="4"/>
      <c r="DE16" s="4"/>
      <c r="DF16" s="4">
        <v>1</v>
      </c>
      <c r="DG16" s="4"/>
      <c r="DH16" s="4">
        <v>1</v>
      </c>
      <c r="DI16" s="4"/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>
        <v>1</v>
      </c>
      <c r="DX16" s="4"/>
      <c r="DY16" s="4"/>
      <c r="DZ16" s="4">
        <v>1</v>
      </c>
      <c r="EA16" s="4"/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>
        <v>1</v>
      </c>
      <c r="FK16" s="4"/>
      <c r="FL16" s="4"/>
      <c r="FM16" s="4"/>
      <c r="FN16" s="4">
        <v>1</v>
      </c>
      <c r="FO16" s="4"/>
      <c r="FP16" s="4"/>
      <c r="FQ16" s="4">
        <v>1</v>
      </c>
      <c r="FR16" s="4"/>
      <c r="FS16" s="4">
        <v>1</v>
      </c>
      <c r="FT16" s="4"/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</row>
    <row r="17" spans="1:200" ht="16.5" x14ac:dyDescent="0.2">
      <c r="A17" s="2">
        <v>4</v>
      </c>
      <c r="B17" s="85" t="s">
        <v>1414</v>
      </c>
      <c r="C17" s="83"/>
      <c r="D17" s="83"/>
      <c r="E17" s="83">
        <v>1</v>
      </c>
      <c r="F17" s="1"/>
      <c r="G17" s="1">
        <v>1</v>
      </c>
      <c r="I17" s="1"/>
      <c r="J17" s="1">
        <v>1</v>
      </c>
      <c r="L17" s="1"/>
      <c r="M17" s="1">
        <v>1</v>
      </c>
      <c r="N17" s="1"/>
      <c r="O17" s="1"/>
      <c r="P17" s="1"/>
      <c r="Q17" s="1">
        <v>1</v>
      </c>
      <c r="R17" s="1">
        <v>1</v>
      </c>
      <c r="S17" s="1"/>
      <c r="T17" s="1"/>
      <c r="U17" s="1"/>
      <c r="V17" s="1"/>
      <c r="W17" s="1">
        <v>1</v>
      </c>
      <c r="X17" s="1"/>
      <c r="Y17" s="1"/>
      <c r="Z17" s="1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18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20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>
        <v>1</v>
      </c>
      <c r="CQ17" s="4"/>
      <c r="CR17" s="4"/>
      <c r="CS17" s="4"/>
      <c r="CT17" s="4">
        <v>1</v>
      </c>
      <c r="CU17" s="4"/>
      <c r="CV17" s="4"/>
      <c r="CW17" s="4">
        <v>1</v>
      </c>
      <c r="CX17" s="4"/>
      <c r="CY17" s="4">
        <v>1</v>
      </c>
      <c r="CZ17" s="4"/>
      <c r="DA17" s="4"/>
      <c r="DB17" s="4">
        <v>1</v>
      </c>
      <c r="DC17" s="4"/>
      <c r="DD17" s="4"/>
      <c r="DE17" s="4"/>
      <c r="DF17" s="4">
        <v>1</v>
      </c>
      <c r="DG17" s="4"/>
      <c r="DH17" s="4">
        <v>1</v>
      </c>
      <c r="DI17" s="4"/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>
        <v>1</v>
      </c>
      <c r="FK17" s="4"/>
      <c r="FL17" s="4"/>
      <c r="FM17" s="4"/>
      <c r="FN17" s="4">
        <v>1</v>
      </c>
      <c r="FO17" s="4"/>
      <c r="FP17" s="4"/>
      <c r="FQ17" s="4">
        <v>1</v>
      </c>
      <c r="FR17" s="4"/>
      <c r="FS17" s="4">
        <v>1</v>
      </c>
      <c r="FT17" s="4"/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</row>
    <row r="18" spans="1:200" ht="16.5" x14ac:dyDescent="0.2">
      <c r="A18" s="2">
        <v>5</v>
      </c>
      <c r="B18" s="85" t="s">
        <v>1415</v>
      </c>
      <c r="C18" s="83">
        <v>1</v>
      </c>
      <c r="D18" s="83"/>
      <c r="E18" s="83"/>
      <c r="F18" s="1">
        <v>1</v>
      </c>
      <c r="H18" s="1"/>
      <c r="I18" s="1">
        <v>1</v>
      </c>
      <c r="K18" s="1"/>
      <c r="L18" s="1">
        <v>1</v>
      </c>
      <c r="M18" s="1"/>
      <c r="N18" s="1"/>
      <c r="O18" s="1"/>
      <c r="P18" s="1">
        <v>1</v>
      </c>
      <c r="Q18" s="1"/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18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>
        <v>1</v>
      </c>
      <c r="BV18" s="4"/>
      <c r="BW18" s="20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>
        <v>1</v>
      </c>
      <c r="GH18" s="4"/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</row>
    <row r="19" spans="1:200" ht="16.5" x14ac:dyDescent="0.2">
      <c r="A19" s="2">
        <v>6</v>
      </c>
      <c r="B19" s="88" t="s">
        <v>1422</v>
      </c>
      <c r="C19" s="83"/>
      <c r="D19" s="83">
        <v>1</v>
      </c>
      <c r="E19" s="83"/>
      <c r="F19" s="1">
        <v>1</v>
      </c>
      <c r="G19" s="4"/>
      <c r="H19" s="1"/>
      <c r="I19" s="1"/>
      <c r="J19" s="1">
        <v>1</v>
      </c>
      <c r="L19" s="1"/>
      <c r="M19" s="1">
        <v>1</v>
      </c>
      <c r="N19" s="1"/>
      <c r="O19" s="1"/>
      <c r="P19" s="1">
        <v>1</v>
      </c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1"/>
      <c r="AA19" s="4"/>
      <c r="AB19" s="4">
        <v>1</v>
      </c>
      <c r="AC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18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>
        <v>1</v>
      </c>
      <c r="BV19" s="4"/>
      <c r="BW19" s="20">
        <v>1</v>
      </c>
      <c r="BX19" s="4"/>
      <c r="BY19" s="4"/>
      <c r="BZ19" s="4"/>
      <c r="CA19" s="4">
        <v>1</v>
      </c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/>
      <c r="DR19" s="4">
        <v>1</v>
      </c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/>
      <c r="FZ19" s="4">
        <v>1</v>
      </c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/>
      <c r="GL19" s="4">
        <v>1</v>
      </c>
      <c r="GM19" s="4"/>
      <c r="GN19" s="4">
        <v>1</v>
      </c>
      <c r="GO19" s="4"/>
      <c r="GP19" s="4"/>
      <c r="GQ19" s="4">
        <v>1</v>
      </c>
      <c r="GR19" s="4"/>
    </row>
    <row r="20" spans="1:200" ht="31.5" x14ac:dyDescent="0.2">
      <c r="A20" s="2">
        <v>7</v>
      </c>
      <c r="B20" s="85" t="s">
        <v>1416</v>
      </c>
      <c r="C20" s="83"/>
      <c r="D20" s="83">
        <v>1</v>
      </c>
      <c r="F20" s="1"/>
      <c r="G20" s="1"/>
      <c r="H20" s="1">
        <v>1</v>
      </c>
      <c r="I20" s="1"/>
      <c r="J20" s="1"/>
      <c r="K20" s="1">
        <v>1</v>
      </c>
      <c r="L20" s="1"/>
      <c r="M20" s="1">
        <v>1</v>
      </c>
      <c r="N20" s="1"/>
      <c r="O20" s="1"/>
      <c r="P20" s="1"/>
      <c r="Q20" s="1">
        <v>1</v>
      </c>
      <c r="R20" s="1"/>
      <c r="S20" s="1">
        <v>1</v>
      </c>
      <c r="T20" s="1"/>
      <c r="U20" s="1"/>
      <c r="V20" s="1"/>
      <c r="W20" s="1">
        <v>1</v>
      </c>
      <c r="X20" s="1"/>
      <c r="Y20" s="1"/>
      <c r="Z20" s="1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18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20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>
        <v>1</v>
      </c>
      <c r="CQ20" s="4"/>
      <c r="CR20" s="4"/>
      <c r="CS20" s="4"/>
      <c r="CT20" s="4">
        <v>1</v>
      </c>
      <c r="CU20" s="4"/>
      <c r="CV20" s="4"/>
      <c r="CW20" s="4">
        <v>1</v>
      </c>
      <c r="CX20" s="4"/>
      <c r="CY20" s="4">
        <v>1</v>
      </c>
      <c r="CZ20" s="4"/>
      <c r="DA20" s="4"/>
      <c r="DB20" s="4">
        <v>1</v>
      </c>
      <c r="DC20" s="4"/>
      <c r="DD20" s="4"/>
      <c r="DE20" s="4"/>
      <c r="DF20" s="4">
        <v>1</v>
      </c>
      <c r="DG20" s="4"/>
      <c r="DH20" s="4">
        <v>1</v>
      </c>
      <c r="DI20" s="4"/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>
        <v>1</v>
      </c>
      <c r="DX20" s="4"/>
      <c r="DY20" s="4"/>
      <c r="DZ20" s="4">
        <v>1</v>
      </c>
      <c r="EA20" s="4"/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>
        <v>1</v>
      </c>
      <c r="FK20" s="4"/>
      <c r="FL20" s="4"/>
      <c r="FM20" s="4"/>
      <c r="FN20" s="4">
        <v>1</v>
      </c>
      <c r="FO20" s="4"/>
      <c r="FP20" s="4"/>
      <c r="FQ20" s="4">
        <v>1</v>
      </c>
      <c r="FR20" s="4"/>
      <c r="FS20" s="4">
        <v>1</v>
      </c>
      <c r="FT20" s="4"/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</row>
    <row r="21" spans="1:200" ht="18" x14ac:dyDescent="0.2">
      <c r="A21" s="3">
        <v>8</v>
      </c>
      <c r="B21" s="86" t="s">
        <v>1417</v>
      </c>
      <c r="C21" s="82">
        <v>1</v>
      </c>
      <c r="D21" s="82"/>
      <c r="E21" s="82"/>
      <c r="F21" s="4">
        <v>1</v>
      </c>
      <c r="G21" s="4"/>
      <c r="H21" s="4"/>
      <c r="I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18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/>
      <c r="BS21" s="4">
        <v>1</v>
      </c>
      <c r="BT21" s="4"/>
      <c r="BU21" s="4">
        <v>1</v>
      </c>
      <c r="BV21" s="4"/>
      <c r="BW21" s="20"/>
      <c r="BX21" s="4">
        <v>1</v>
      </c>
      <c r="BY21" s="4"/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>
        <v>1</v>
      </c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>
        <v>1</v>
      </c>
      <c r="FJ21" s="4"/>
      <c r="FK21" s="4"/>
      <c r="FL21" s="4"/>
      <c r="FM21" s="4">
        <v>1</v>
      </c>
      <c r="FN21" s="4"/>
      <c r="FO21" s="4"/>
      <c r="FP21" s="4">
        <v>1</v>
      </c>
      <c r="FQ21" s="4"/>
      <c r="FR21" s="4">
        <v>1</v>
      </c>
      <c r="FS21" s="4"/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00" ht="18" x14ac:dyDescent="0.2">
      <c r="A22" s="3">
        <v>9</v>
      </c>
      <c r="B22" s="86" t="s">
        <v>1418</v>
      </c>
      <c r="C22" s="82">
        <v>1</v>
      </c>
      <c r="D22" s="82"/>
      <c r="E22" s="82"/>
      <c r="F22" s="4">
        <v>1</v>
      </c>
      <c r="H22" s="4"/>
      <c r="I22" s="4">
        <v>1</v>
      </c>
      <c r="J22" s="4"/>
      <c r="K22" s="4"/>
      <c r="L22" s="4">
        <v>1</v>
      </c>
      <c r="N22" s="4"/>
      <c r="O22" s="4">
        <v>1</v>
      </c>
      <c r="Q22" s="4"/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M22" s="4"/>
      <c r="AN22" s="4">
        <v>1</v>
      </c>
      <c r="AP22" s="4"/>
      <c r="AQ22" s="4"/>
      <c r="AR22" s="4">
        <v>1</v>
      </c>
      <c r="AS22" s="4"/>
      <c r="AT22" s="4">
        <v>1</v>
      </c>
      <c r="AV22" s="4"/>
      <c r="AW22" s="4">
        <v>1</v>
      </c>
      <c r="AY22" s="4"/>
      <c r="AZ22" s="4">
        <v>1</v>
      </c>
      <c r="BB22" s="4"/>
      <c r="BC22" s="4">
        <v>1</v>
      </c>
      <c r="BE22" s="4"/>
      <c r="BF22" s="4">
        <v>1</v>
      </c>
      <c r="BG22" s="4"/>
      <c r="BH22" s="4"/>
      <c r="BI22" s="4"/>
      <c r="BJ22" s="4">
        <v>1</v>
      </c>
      <c r="BK22" s="4"/>
      <c r="BL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>
        <v>1</v>
      </c>
      <c r="BV22" s="4"/>
      <c r="BW22" s="20"/>
      <c r="BX22" s="4">
        <v>1</v>
      </c>
      <c r="BY22" s="4"/>
      <c r="BZ22" s="4"/>
      <c r="CA22" s="4">
        <v>1</v>
      </c>
      <c r="CB22" s="4"/>
      <c r="CC22" s="4">
        <v>1</v>
      </c>
      <c r="CD22" s="4"/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>
        <v>1</v>
      </c>
      <c r="FJ22" s="4"/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>
        <v>1</v>
      </c>
      <c r="GH22" s="4"/>
      <c r="GI22" s="4"/>
      <c r="GJ22" s="4"/>
      <c r="GK22" s="4">
        <v>1</v>
      </c>
      <c r="GL22" s="4"/>
      <c r="GM22" s="4">
        <v>1</v>
      </c>
      <c r="GN22" s="4"/>
      <c r="GO22" s="4"/>
      <c r="GP22" s="4"/>
      <c r="GQ22" s="4">
        <v>1</v>
      </c>
      <c r="GR22" s="4"/>
    </row>
    <row r="23" spans="1:200" ht="18" x14ac:dyDescent="0.2">
      <c r="A23" s="3">
        <v>10</v>
      </c>
      <c r="B23" s="86" t="s">
        <v>1419</v>
      </c>
      <c r="C23" s="82">
        <v>1</v>
      </c>
      <c r="D23" s="82"/>
      <c r="E23" s="82"/>
      <c r="F23" s="4"/>
      <c r="G23" s="4">
        <v>1</v>
      </c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G23" s="4"/>
      <c r="AH23" s="4">
        <v>1</v>
      </c>
      <c r="AJ23" s="4"/>
      <c r="AK23" s="4"/>
      <c r="AL23" s="4">
        <v>1</v>
      </c>
      <c r="AM23" s="4"/>
      <c r="AN23" s="4">
        <v>1</v>
      </c>
      <c r="AO23" s="4"/>
      <c r="AP23" s="4"/>
      <c r="AQ23" s="4"/>
      <c r="AR23" s="4">
        <v>1</v>
      </c>
      <c r="AS23" s="4"/>
      <c r="AT23" s="4"/>
      <c r="AU23" s="18">
        <v>1</v>
      </c>
      <c r="AV23" s="4"/>
      <c r="AW23" s="4"/>
      <c r="AX23" s="4">
        <v>1</v>
      </c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/>
      <c r="BP23" s="4">
        <v>1</v>
      </c>
      <c r="BQ23" s="4"/>
      <c r="BR23" s="4"/>
      <c r="BS23" s="4">
        <v>1</v>
      </c>
      <c r="BT23" s="4"/>
      <c r="BU23" s="4">
        <v>1</v>
      </c>
      <c r="BV23" s="4"/>
      <c r="BW23" s="20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89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/>
      <c r="FZ23" s="4">
        <v>1</v>
      </c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</row>
    <row r="24" spans="1:200" ht="18" x14ac:dyDescent="0.2">
      <c r="A24" s="3">
        <v>11</v>
      </c>
      <c r="B24" s="87" t="s">
        <v>1421</v>
      </c>
      <c r="C24" s="4"/>
      <c r="D24" s="82"/>
      <c r="E24" s="82">
        <v>1</v>
      </c>
      <c r="F24" s="4"/>
      <c r="G24" s="4">
        <v>1</v>
      </c>
      <c r="H24" s="4"/>
      <c r="I24" s="4"/>
      <c r="K24" s="4">
        <v>1</v>
      </c>
      <c r="L24" s="4"/>
      <c r="M24" s="4">
        <v>1</v>
      </c>
      <c r="N24" s="4"/>
      <c r="O24" s="4"/>
      <c r="P24" s="4"/>
      <c r="Q24" s="4">
        <v>1</v>
      </c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F24" s="4">
        <v>1</v>
      </c>
      <c r="AG24" s="4"/>
      <c r="AI24" s="4">
        <v>1</v>
      </c>
      <c r="AJ24" s="4"/>
      <c r="AK24" s="4">
        <v>1</v>
      </c>
      <c r="AL24" s="4"/>
      <c r="AM24" s="4"/>
      <c r="AO24" s="4">
        <v>1</v>
      </c>
      <c r="AP24" s="4"/>
      <c r="AQ24" s="4">
        <v>1</v>
      </c>
      <c r="AR24" s="4"/>
      <c r="AS24" s="4"/>
      <c r="AU24" s="4">
        <v>1</v>
      </c>
      <c r="AV24" s="4"/>
      <c r="AX24" s="4">
        <v>1</v>
      </c>
      <c r="AY24" s="4"/>
      <c r="BA24" s="4">
        <v>1</v>
      </c>
      <c r="BB24" s="4"/>
      <c r="BD24" s="4">
        <v>1</v>
      </c>
      <c r="BE24" s="4"/>
      <c r="BG24" s="4">
        <v>1</v>
      </c>
      <c r="BH24" s="4"/>
      <c r="BI24" s="4"/>
      <c r="BJ24" s="4">
        <v>1</v>
      </c>
      <c r="BK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U24" s="4"/>
      <c r="BV24" s="4">
        <v>1</v>
      </c>
      <c r="BW24" s="20"/>
      <c r="BY24" s="4">
        <v>1</v>
      </c>
      <c r="CA24" s="4"/>
      <c r="CB24" s="4">
        <v>1</v>
      </c>
      <c r="CC24" s="4"/>
      <c r="CE24" s="4">
        <v>1</v>
      </c>
      <c r="CF24" s="4"/>
      <c r="CH24" s="4">
        <v>1</v>
      </c>
      <c r="CI24" s="4"/>
      <c r="CK24" s="4">
        <v>1</v>
      </c>
      <c r="CL24" s="4"/>
      <c r="CN24" s="4">
        <v>1</v>
      </c>
      <c r="CO24" s="4"/>
      <c r="CP24" s="4">
        <v>1</v>
      </c>
      <c r="CQ24" s="4"/>
      <c r="CR24" s="4"/>
      <c r="CS24" s="4"/>
      <c r="CT24" s="4">
        <v>1</v>
      </c>
      <c r="CV24" s="4"/>
      <c r="CW24" s="4">
        <v>1</v>
      </c>
      <c r="CY24" s="4">
        <v>1</v>
      </c>
      <c r="CZ24" s="4"/>
      <c r="DA24" s="4"/>
      <c r="DB24" s="4">
        <v>1</v>
      </c>
      <c r="DC24" s="4"/>
      <c r="DD24" s="4"/>
      <c r="DE24" s="4"/>
      <c r="DF24" s="4">
        <v>1</v>
      </c>
      <c r="DH24" s="4">
        <v>1</v>
      </c>
      <c r="DI24" s="4"/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>
        <v>1</v>
      </c>
      <c r="DX24" s="4"/>
      <c r="DY24" s="4"/>
      <c r="DZ24" s="4">
        <v>1</v>
      </c>
      <c r="EA24" s="4"/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/>
      <c r="FB24" s="4">
        <v>1</v>
      </c>
      <c r="FC24" s="4"/>
      <c r="FD24" s="4">
        <v>1</v>
      </c>
      <c r="FE24" s="4"/>
      <c r="FF24" s="4"/>
      <c r="FG24" s="4"/>
      <c r="FH24" s="4">
        <v>1</v>
      </c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/>
      <c r="FW24" s="4">
        <v>1</v>
      </c>
      <c r="FX24" s="4"/>
      <c r="FY24" s="4"/>
      <c r="FZ24" s="4">
        <v>1</v>
      </c>
      <c r="GA24" s="4"/>
      <c r="GB24" s="4"/>
      <c r="GC24" s="4">
        <v>1</v>
      </c>
      <c r="GD24" s="4"/>
      <c r="GE24" s="4"/>
      <c r="GF24" s="4">
        <v>1</v>
      </c>
      <c r="GG24" s="4"/>
      <c r="GH24" s="4"/>
      <c r="GI24" s="4">
        <v>1</v>
      </c>
      <c r="GJ24" s="4"/>
      <c r="GK24" s="4"/>
      <c r="GL24" s="4">
        <v>1</v>
      </c>
      <c r="GM24" s="4"/>
      <c r="GN24" s="4"/>
      <c r="GO24" s="4">
        <v>1</v>
      </c>
      <c r="GP24" s="4"/>
      <c r="GQ24" s="4"/>
      <c r="GR24" s="4">
        <v>1</v>
      </c>
    </row>
    <row r="25" spans="1:200" ht="18" x14ac:dyDescent="0.2">
      <c r="A25" s="3">
        <v>12</v>
      </c>
      <c r="B25" s="86" t="s">
        <v>1420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B25" s="4">
        <v>1</v>
      </c>
      <c r="AC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18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/>
      <c r="BP25" s="4">
        <v>1</v>
      </c>
      <c r="BQ25" s="4"/>
      <c r="BR25" s="4"/>
      <c r="BS25" s="4">
        <v>1</v>
      </c>
      <c r="BT25" s="89"/>
      <c r="BU25" s="4">
        <v>1</v>
      </c>
      <c r="BV25" s="4"/>
      <c r="BW25" s="20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>
        <v>1</v>
      </c>
      <c r="CY25" s="4"/>
      <c r="CZ25" s="4"/>
      <c r="DA25" s="4"/>
      <c r="DB25" s="4">
        <v>1</v>
      </c>
      <c r="DC25" s="4"/>
      <c r="DD25" s="4">
        <v>1</v>
      </c>
      <c r="DE25" s="4"/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>
        <v>1</v>
      </c>
      <c r="FJ25" s="4"/>
      <c r="FK25" s="4"/>
      <c r="FL25" s="4"/>
      <c r="FM25" s="4">
        <v>1</v>
      </c>
      <c r="FN25" s="4"/>
      <c r="FO25" s="4"/>
      <c r="FP25" s="4">
        <v>1</v>
      </c>
      <c r="FQ25" s="4"/>
      <c r="FR25" s="4">
        <v>1</v>
      </c>
      <c r="FS25" s="4"/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>
        <v>1</v>
      </c>
      <c r="GH25" s="4"/>
      <c r="GI25" s="4"/>
      <c r="GJ25" s="4"/>
      <c r="GK25" s="4">
        <v>1</v>
      </c>
      <c r="GL25" s="4"/>
      <c r="GM25" s="4"/>
      <c r="GN25" s="4">
        <v>1</v>
      </c>
      <c r="GO25" s="4"/>
      <c r="GP25" s="4">
        <v>1</v>
      </c>
      <c r="GQ25" s="4"/>
      <c r="GR25" s="4"/>
    </row>
    <row r="26" spans="1:200" x14ac:dyDescent="0.2">
      <c r="A26" s="90" t="s">
        <v>171</v>
      </c>
      <c r="B26" s="91"/>
      <c r="C26" s="3">
        <f t="shared" ref="C26:AH26" si="0">SUM(C14:C25)</f>
        <v>6</v>
      </c>
      <c r="D26" s="3">
        <f t="shared" si="0"/>
        <v>3</v>
      </c>
      <c r="E26" s="3">
        <f t="shared" si="0"/>
        <v>3</v>
      </c>
      <c r="F26" s="3">
        <f t="shared" si="0"/>
        <v>6</v>
      </c>
      <c r="G26" s="3">
        <f t="shared" si="0"/>
        <v>4</v>
      </c>
      <c r="H26" s="3">
        <f t="shared" si="0"/>
        <v>2</v>
      </c>
      <c r="I26" s="3">
        <f>SUM(I14:I25)</f>
        <v>5</v>
      </c>
      <c r="J26" s="3">
        <f t="shared" si="0"/>
        <v>4</v>
      </c>
      <c r="K26" s="3">
        <f t="shared" si="0"/>
        <v>3</v>
      </c>
      <c r="L26" s="3">
        <f>SUM(L14:L25)</f>
        <v>5</v>
      </c>
      <c r="M26" s="3">
        <f t="shared" si="0"/>
        <v>7</v>
      </c>
      <c r="N26" s="3">
        <f t="shared" si="0"/>
        <v>0</v>
      </c>
      <c r="O26" s="3">
        <f>SUM(O14:O25)</f>
        <v>4</v>
      </c>
      <c r="P26" s="3">
        <f t="shared" si="0"/>
        <v>3</v>
      </c>
      <c r="Q26" s="3">
        <f t="shared" si="0"/>
        <v>5</v>
      </c>
      <c r="R26" s="3">
        <f t="shared" si="0"/>
        <v>7</v>
      </c>
      <c r="S26" s="3">
        <f t="shared" si="0"/>
        <v>5</v>
      </c>
      <c r="T26" s="3">
        <f t="shared" si="0"/>
        <v>0</v>
      </c>
      <c r="U26" s="3">
        <f t="shared" si="0"/>
        <v>0</v>
      </c>
      <c r="V26" s="3">
        <f t="shared" si="0"/>
        <v>8</v>
      </c>
      <c r="W26" s="3">
        <f t="shared" si="0"/>
        <v>4</v>
      </c>
      <c r="X26" s="3">
        <f>SUM(X14:X25)</f>
        <v>0</v>
      </c>
      <c r="Y26" s="3">
        <f>SUM(Y14:Y25)</f>
        <v>8</v>
      </c>
      <c r="Z26" s="3">
        <f t="shared" si="0"/>
        <v>4</v>
      </c>
      <c r="AA26" s="3">
        <f>SUM(AA14:AA25)</f>
        <v>0</v>
      </c>
      <c r="AB26" s="3">
        <f>SUM(AB14:AB25)</f>
        <v>8</v>
      </c>
      <c r="AC26" s="3">
        <f t="shared" si="0"/>
        <v>4</v>
      </c>
      <c r="AD26" s="3">
        <f t="shared" si="0"/>
        <v>0</v>
      </c>
      <c r="AE26" s="3">
        <f>SUM(AE14:AE25)</f>
        <v>8</v>
      </c>
      <c r="AF26" s="3">
        <f t="shared" si="0"/>
        <v>4</v>
      </c>
      <c r="AG26" s="3">
        <f t="shared" si="0"/>
        <v>0</v>
      </c>
      <c r="AH26" s="3">
        <f t="shared" si="0"/>
        <v>7</v>
      </c>
      <c r="AI26" s="3">
        <f t="shared" ref="AI26:BN26" si="1">SUM(AI14:AI25)</f>
        <v>5</v>
      </c>
      <c r="AJ26" s="3">
        <f t="shared" si="1"/>
        <v>0</v>
      </c>
      <c r="AK26" s="3">
        <f t="shared" si="1"/>
        <v>7</v>
      </c>
      <c r="AL26" s="3">
        <f t="shared" si="1"/>
        <v>5</v>
      </c>
      <c r="AM26" s="3">
        <f t="shared" si="1"/>
        <v>0</v>
      </c>
      <c r="AN26" s="3">
        <f t="shared" si="1"/>
        <v>7</v>
      </c>
      <c r="AO26" s="3">
        <f t="shared" si="1"/>
        <v>5</v>
      </c>
      <c r="AP26" s="3">
        <f t="shared" si="1"/>
        <v>0</v>
      </c>
      <c r="AQ26" s="3">
        <f t="shared" si="1"/>
        <v>6</v>
      </c>
      <c r="AR26" s="3">
        <f t="shared" si="1"/>
        <v>6</v>
      </c>
      <c r="AS26" s="3">
        <f t="shared" si="1"/>
        <v>0</v>
      </c>
      <c r="AT26" s="3">
        <f t="shared" si="1"/>
        <v>6</v>
      </c>
      <c r="AU26" s="3">
        <f t="shared" si="1"/>
        <v>6</v>
      </c>
      <c r="AV26" s="3">
        <f t="shared" si="1"/>
        <v>0</v>
      </c>
      <c r="AW26" s="3">
        <f t="shared" si="1"/>
        <v>6</v>
      </c>
      <c r="AX26" s="3">
        <f t="shared" si="1"/>
        <v>6</v>
      </c>
      <c r="AY26" s="3">
        <f t="shared" si="1"/>
        <v>0</v>
      </c>
      <c r="AZ26" s="3">
        <f t="shared" si="1"/>
        <v>7</v>
      </c>
      <c r="BA26" s="3">
        <f t="shared" si="1"/>
        <v>5</v>
      </c>
      <c r="BB26" s="3">
        <f t="shared" si="1"/>
        <v>0</v>
      </c>
      <c r="BC26" s="3">
        <f t="shared" si="1"/>
        <v>7</v>
      </c>
      <c r="BD26" s="3">
        <f t="shared" si="1"/>
        <v>5</v>
      </c>
      <c r="BE26" s="3">
        <f t="shared" si="1"/>
        <v>0</v>
      </c>
      <c r="BF26" s="3">
        <f t="shared" si="1"/>
        <v>7</v>
      </c>
      <c r="BG26" s="3">
        <f t="shared" si="1"/>
        <v>5</v>
      </c>
      <c r="BH26" s="3">
        <f t="shared" si="1"/>
        <v>0</v>
      </c>
      <c r="BI26" s="3">
        <f t="shared" si="1"/>
        <v>4</v>
      </c>
      <c r="BJ26" s="3">
        <f t="shared" si="1"/>
        <v>8</v>
      </c>
      <c r="BK26" s="3">
        <f t="shared" si="1"/>
        <v>0</v>
      </c>
      <c r="BL26" s="3">
        <f t="shared" si="1"/>
        <v>5</v>
      </c>
      <c r="BM26" s="3">
        <f t="shared" si="1"/>
        <v>7</v>
      </c>
      <c r="BN26" s="3">
        <f t="shared" si="1"/>
        <v>0</v>
      </c>
      <c r="BO26" s="3">
        <f t="shared" ref="BO26:CT26" si="2">SUM(BO14:BO25)</f>
        <v>2</v>
      </c>
      <c r="BP26" s="3">
        <f t="shared" si="2"/>
        <v>10</v>
      </c>
      <c r="BQ26" s="3">
        <f t="shared" si="2"/>
        <v>0</v>
      </c>
      <c r="BR26" s="3">
        <f t="shared" si="2"/>
        <v>0</v>
      </c>
      <c r="BS26" s="3">
        <f t="shared" si="2"/>
        <v>12</v>
      </c>
      <c r="BT26" s="3">
        <f>SUM(BT14:BT25)</f>
        <v>0</v>
      </c>
      <c r="BU26" s="3">
        <f>SUM(BU14:BU25)</f>
        <v>7</v>
      </c>
      <c r="BV26" s="3">
        <f t="shared" si="2"/>
        <v>5</v>
      </c>
      <c r="BW26" s="3">
        <f t="shared" si="2"/>
        <v>3</v>
      </c>
      <c r="BX26" s="3">
        <f t="shared" si="2"/>
        <v>5</v>
      </c>
      <c r="BY26" s="3">
        <f t="shared" si="2"/>
        <v>4</v>
      </c>
      <c r="BZ26" s="3">
        <f t="shared" si="2"/>
        <v>3</v>
      </c>
      <c r="CA26" s="3">
        <f t="shared" si="2"/>
        <v>4</v>
      </c>
      <c r="CB26" s="3">
        <f t="shared" si="2"/>
        <v>5</v>
      </c>
      <c r="CC26" s="3">
        <f t="shared" si="2"/>
        <v>6</v>
      </c>
      <c r="CD26" s="3">
        <f t="shared" si="2"/>
        <v>1</v>
      </c>
      <c r="CE26" s="3">
        <f t="shared" si="2"/>
        <v>5</v>
      </c>
      <c r="CF26" s="3">
        <f t="shared" si="2"/>
        <v>0</v>
      </c>
      <c r="CG26" s="3">
        <f t="shared" si="2"/>
        <v>7</v>
      </c>
      <c r="CH26" s="3">
        <f t="shared" si="2"/>
        <v>5</v>
      </c>
      <c r="CI26" s="3">
        <f t="shared" si="2"/>
        <v>0</v>
      </c>
      <c r="CJ26" s="3">
        <f t="shared" si="2"/>
        <v>7</v>
      </c>
      <c r="CK26" s="3">
        <f t="shared" si="2"/>
        <v>5</v>
      </c>
      <c r="CL26" s="3">
        <f t="shared" si="2"/>
        <v>3</v>
      </c>
      <c r="CM26" s="3">
        <f t="shared" si="2"/>
        <v>4</v>
      </c>
      <c r="CN26" s="3">
        <f t="shared" si="2"/>
        <v>5</v>
      </c>
      <c r="CO26" s="3">
        <f t="shared" si="2"/>
        <v>7</v>
      </c>
      <c r="CP26" s="3">
        <f t="shared" si="2"/>
        <v>5</v>
      </c>
      <c r="CQ26" s="3">
        <f t="shared" si="2"/>
        <v>0</v>
      </c>
      <c r="CR26" s="3">
        <f t="shared" si="2"/>
        <v>2</v>
      </c>
      <c r="CS26" s="3">
        <f t="shared" si="2"/>
        <v>5</v>
      </c>
      <c r="CT26" s="3">
        <f t="shared" si="2"/>
        <v>5</v>
      </c>
      <c r="CU26" s="3">
        <f t="shared" ref="CU26:DZ26" si="3">SUM(CU14:CU25)</f>
        <v>3</v>
      </c>
      <c r="CV26" s="3">
        <f t="shared" si="3"/>
        <v>4</v>
      </c>
      <c r="CW26" s="3">
        <f t="shared" si="3"/>
        <v>5</v>
      </c>
      <c r="CX26" s="3">
        <f t="shared" si="3"/>
        <v>7</v>
      </c>
      <c r="CY26" s="3">
        <f t="shared" si="3"/>
        <v>5</v>
      </c>
      <c r="CZ26" s="3">
        <f t="shared" si="3"/>
        <v>0</v>
      </c>
      <c r="DA26" s="3">
        <f t="shared" si="3"/>
        <v>5</v>
      </c>
      <c r="DB26" s="3">
        <f t="shared" si="3"/>
        <v>7</v>
      </c>
      <c r="DC26" s="3">
        <f t="shared" si="3"/>
        <v>0</v>
      </c>
      <c r="DD26" s="3">
        <f t="shared" si="3"/>
        <v>6</v>
      </c>
      <c r="DE26" s="3">
        <f t="shared" si="3"/>
        <v>1</v>
      </c>
      <c r="DF26" s="3">
        <f t="shared" si="3"/>
        <v>5</v>
      </c>
      <c r="DG26" s="3">
        <f t="shared" si="3"/>
        <v>6</v>
      </c>
      <c r="DH26" s="3">
        <f t="shared" si="3"/>
        <v>6</v>
      </c>
      <c r="DI26" s="3">
        <f t="shared" si="3"/>
        <v>0</v>
      </c>
      <c r="DJ26" s="3">
        <f t="shared" si="3"/>
        <v>2</v>
      </c>
      <c r="DK26" s="3">
        <f t="shared" si="3"/>
        <v>5</v>
      </c>
      <c r="DL26" s="3">
        <f t="shared" si="3"/>
        <v>5</v>
      </c>
      <c r="DM26" s="3">
        <f t="shared" si="3"/>
        <v>4</v>
      </c>
      <c r="DN26" s="3">
        <f t="shared" si="3"/>
        <v>3</v>
      </c>
      <c r="DO26" s="3">
        <f t="shared" si="3"/>
        <v>5</v>
      </c>
      <c r="DP26" s="3">
        <f t="shared" si="3"/>
        <v>0</v>
      </c>
      <c r="DQ26" s="3">
        <f t="shared" si="3"/>
        <v>6</v>
      </c>
      <c r="DR26" s="3">
        <f t="shared" si="3"/>
        <v>6</v>
      </c>
      <c r="DS26" s="3">
        <f t="shared" si="3"/>
        <v>4</v>
      </c>
      <c r="DT26" s="3">
        <f t="shared" si="3"/>
        <v>5</v>
      </c>
      <c r="DU26" s="3">
        <f t="shared" si="3"/>
        <v>3</v>
      </c>
      <c r="DV26" s="3">
        <f t="shared" si="3"/>
        <v>5</v>
      </c>
      <c r="DW26" s="3">
        <f t="shared" si="3"/>
        <v>7</v>
      </c>
      <c r="DX26" s="3">
        <f t="shared" si="3"/>
        <v>0</v>
      </c>
      <c r="DY26" s="3">
        <f t="shared" si="3"/>
        <v>3</v>
      </c>
      <c r="DZ26" s="3">
        <f t="shared" si="3"/>
        <v>9</v>
      </c>
      <c r="EA26" s="3">
        <f t="shared" ref="EA26:FF26" si="4">SUM(EA14:EA25)</f>
        <v>0</v>
      </c>
      <c r="EB26" s="3">
        <f t="shared" si="4"/>
        <v>0</v>
      </c>
      <c r="EC26" s="3">
        <f t="shared" si="4"/>
        <v>7</v>
      </c>
      <c r="ED26" s="3">
        <f t="shared" si="4"/>
        <v>5</v>
      </c>
      <c r="EE26" s="3">
        <f t="shared" si="4"/>
        <v>3</v>
      </c>
      <c r="EF26" s="3">
        <f t="shared" si="4"/>
        <v>4</v>
      </c>
      <c r="EG26" s="3">
        <f t="shared" si="4"/>
        <v>5</v>
      </c>
      <c r="EH26" s="3">
        <f t="shared" si="4"/>
        <v>0</v>
      </c>
      <c r="EI26" s="3">
        <f t="shared" si="4"/>
        <v>7</v>
      </c>
      <c r="EJ26" s="3">
        <f t="shared" si="4"/>
        <v>5</v>
      </c>
      <c r="EK26" s="3">
        <f t="shared" si="4"/>
        <v>3</v>
      </c>
      <c r="EL26" s="3">
        <f t="shared" si="4"/>
        <v>4</v>
      </c>
      <c r="EM26" s="3">
        <f t="shared" si="4"/>
        <v>5</v>
      </c>
      <c r="EN26" s="3">
        <f t="shared" si="4"/>
        <v>3</v>
      </c>
      <c r="EO26" s="3">
        <f t="shared" si="4"/>
        <v>4</v>
      </c>
      <c r="EP26" s="3">
        <f t="shared" si="4"/>
        <v>5</v>
      </c>
      <c r="EQ26" s="3">
        <f t="shared" si="4"/>
        <v>4</v>
      </c>
      <c r="ER26" s="3">
        <f t="shared" si="4"/>
        <v>4</v>
      </c>
      <c r="ES26" s="3">
        <f t="shared" si="4"/>
        <v>4</v>
      </c>
      <c r="ET26" s="3">
        <f t="shared" si="4"/>
        <v>4</v>
      </c>
      <c r="EU26" s="3">
        <f t="shared" si="4"/>
        <v>4</v>
      </c>
      <c r="EV26" s="3">
        <f t="shared" si="4"/>
        <v>4</v>
      </c>
      <c r="EW26" s="3">
        <f t="shared" si="4"/>
        <v>0</v>
      </c>
      <c r="EX26" s="3">
        <f t="shared" si="4"/>
        <v>8</v>
      </c>
      <c r="EY26" s="3">
        <f t="shared" si="4"/>
        <v>4</v>
      </c>
      <c r="EZ26" s="3">
        <f t="shared" si="4"/>
        <v>0</v>
      </c>
      <c r="FA26" s="3">
        <f t="shared" si="4"/>
        <v>7</v>
      </c>
      <c r="FB26" s="3">
        <f t="shared" si="4"/>
        <v>5</v>
      </c>
      <c r="FC26" s="3">
        <f t="shared" si="4"/>
        <v>0</v>
      </c>
      <c r="FD26" s="3">
        <f t="shared" si="4"/>
        <v>8</v>
      </c>
      <c r="FE26" s="3">
        <f t="shared" si="4"/>
        <v>4</v>
      </c>
      <c r="FF26" s="3">
        <f t="shared" si="4"/>
        <v>0</v>
      </c>
      <c r="FG26" s="3">
        <f t="shared" ref="FG26:GL26" si="5">SUM(FG14:FG25)</f>
        <v>7</v>
      </c>
      <c r="FH26" s="3">
        <f t="shared" si="5"/>
        <v>5</v>
      </c>
      <c r="FI26" s="3">
        <f t="shared" si="5"/>
        <v>6</v>
      </c>
      <c r="FJ26" s="3">
        <f t="shared" si="5"/>
        <v>6</v>
      </c>
      <c r="FK26" s="3">
        <f t="shared" si="5"/>
        <v>0</v>
      </c>
      <c r="FL26" s="3">
        <f t="shared" si="5"/>
        <v>0</v>
      </c>
      <c r="FM26" s="3">
        <f t="shared" si="5"/>
        <v>8</v>
      </c>
      <c r="FN26" s="3">
        <f t="shared" si="5"/>
        <v>4</v>
      </c>
      <c r="FO26" s="3">
        <f t="shared" si="5"/>
        <v>0</v>
      </c>
      <c r="FP26" s="3">
        <f t="shared" si="5"/>
        <v>8</v>
      </c>
      <c r="FQ26" s="3">
        <f t="shared" si="5"/>
        <v>4</v>
      </c>
      <c r="FR26" s="3">
        <f t="shared" si="5"/>
        <v>3</v>
      </c>
      <c r="FS26" s="3">
        <f t="shared" si="5"/>
        <v>9</v>
      </c>
      <c r="FT26" s="3">
        <f t="shared" si="5"/>
        <v>0</v>
      </c>
      <c r="FU26" s="3">
        <f t="shared" si="5"/>
        <v>0</v>
      </c>
      <c r="FV26" s="3">
        <f t="shared" si="5"/>
        <v>7</v>
      </c>
      <c r="FW26" s="3">
        <f t="shared" si="5"/>
        <v>5</v>
      </c>
      <c r="FX26" s="3">
        <f t="shared" si="5"/>
        <v>0</v>
      </c>
      <c r="FY26" s="3">
        <f t="shared" si="5"/>
        <v>5</v>
      </c>
      <c r="FZ26" s="3">
        <f t="shared" si="5"/>
        <v>7</v>
      </c>
      <c r="GA26" s="3">
        <f t="shared" si="5"/>
        <v>0</v>
      </c>
      <c r="GB26" s="3">
        <f t="shared" si="5"/>
        <v>7</v>
      </c>
      <c r="GC26" s="3">
        <f t="shared" si="5"/>
        <v>5</v>
      </c>
      <c r="GD26" s="3">
        <f t="shared" si="5"/>
        <v>2</v>
      </c>
      <c r="GE26" s="3">
        <f t="shared" si="5"/>
        <v>5</v>
      </c>
      <c r="GF26" s="3">
        <f t="shared" si="5"/>
        <v>5</v>
      </c>
      <c r="GG26" s="3">
        <f t="shared" si="5"/>
        <v>5</v>
      </c>
      <c r="GH26" s="3">
        <f t="shared" si="5"/>
        <v>2</v>
      </c>
      <c r="GI26" s="3">
        <f t="shared" si="5"/>
        <v>5</v>
      </c>
      <c r="GJ26" s="3">
        <f t="shared" si="5"/>
        <v>2</v>
      </c>
      <c r="GK26" s="3">
        <f t="shared" si="5"/>
        <v>4</v>
      </c>
      <c r="GL26" s="3">
        <f t="shared" si="5"/>
        <v>6</v>
      </c>
      <c r="GM26" s="3">
        <f t="shared" ref="GM26:GR26" si="6">SUM(GM14:GM25)</f>
        <v>3</v>
      </c>
      <c r="GN26" s="3">
        <f t="shared" si="6"/>
        <v>4</v>
      </c>
      <c r="GO26" s="3">
        <f t="shared" si="6"/>
        <v>5</v>
      </c>
      <c r="GP26" s="3">
        <f t="shared" si="6"/>
        <v>3</v>
      </c>
      <c r="GQ26" s="3">
        <f t="shared" si="6"/>
        <v>4</v>
      </c>
      <c r="GR26" s="3">
        <f t="shared" si="6"/>
        <v>5</v>
      </c>
    </row>
    <row r="27" spans="1:200" ht="37.5" customHeight="1" x14ac:dyDescent="0.2">
      <c r="A27" s="92" t="s">
        <v>784</v>
      </c>
      <c r="B27" s="93"/>
      <c r="C27" s="10">
        <f t="shared" ref="C27:AH27" si="7">C26/12%</f>
        <v>50</v>
      </c>
      <c r="D27" s="10">
        <f t="shared" si="7"/>
        <v>25</v>
      </c>
      <c r="E27" s="10">
        <f t="shared" si="7"/>
        <v>25</v>
      </c>
      <c r="F27" s="10">
        <f t="shared" si="7"/>
        <v>50</v>
      </c>
      <c r="G27" s="10">
        <f t="shared" si="7"/>
        <v>33.333333333333336</v>
      </c>
      <c r="H27" s="10">
        <f t="shared" si="7"/>
        <v>16.666666666666668</v>
      </c>
      <c r="I27" s="10">
        <f t="shared" si="7"/>
        <v>41.666666666666671</v>
      </c>
      <c r="J27" s="10">
        <f t="shared" si="7"/>
        <v>33.333333333333336</v>
      </c>
      <c r="K27" s="10">
        <f t="shared" si="7"/>
        <v>25</v>
      </c>
      <c r="L27" s="10">
        <f t="shared" si="7"/>
        <v>41.666666666666671</v>
      </c>
      <c r="M27" s="10">
        <f t="shared" si="7"/>
        <v>58.333333333333336</v>
      </c>
      <c r="N27" s="10">
        <f t="shared" si="7"/>
        <v>0</v>
      </c>
      <c r="O27" s="10">
        <f t="shared" si="7"/>
        <v>33.333333333333336</v>
      </c>
      <c r="P27" s="10">
        <f t="shared" si="7"/>
        <v>25</v>
      </c>
      <c r="Q27" s="10">
        <f t="shared" si="7"/>
        <v>41.666666666666671</v>
      </c>
      <c r="R27" s="10">
        <f t="shared" si="7"/>
        <v>58.333333333333336</v>
      </c>
      <c r="S27" s="10">
        <f t="shared" si="7"/>
        <v>41.666666666666671</v>
      </c>
      <c r="T27" s="10">
        <f t="shared" si="7"/>
        <v>0</v>
      </c>
      <c r="U27" s="10">
        <f t="shared" si="7"/>
        <v>0</v>
      </c>
      <c r="V27" s="10">
        <f t="shared" si="7"/>
        <v>66.666666666666671</v>
      </c>
      <c r="W27" s="10">
        <f t="shared" si="7"/>
        <v>33.333333333333336</v>
      </c>
      <c r="X27" s="10">
        <f t="shared" si="7"/>
        <v>0</v>
      </c>
      <c r="Y27" s="10">
        <f t="shared" si="7"/>
        <v>66.666666666666671</v>
      </c>
      <c r="Z27" s="10">
        <f t="shared" si="7"/>
        <v>33.333333333333336</v>
      </c>
      <c r="AA27" s="10">
        <f t="shared" si="7"/>
        <v>0</v>
      </c>
      <c r="AB27" s="10">
        <f t="shared" si="7"/>
        <v>66.666666666666671</v>
      </c>
      <c r="AC27" s="10">
        <f t="shared" si="7"/>
        <v>33.333333333333336</v>
      </c>
      <c r="AD27" s="10">
        <f t="shared" si="7"/>
        <v>0</v>
      </c>
      <c r="AE27" s="10">
        <f t="shared" si="7"/>
        <v>66.666666666666671</v>
      </c>
      <c r="AF27" s="10">
        <f t="shared" si="7"/>
        <v>33.333333333333336</v>
      </c>
      <c r="AG27" s="10">
        <f t="shared" si="7"/>
        <v>0</v>
      </c>
      <c r="AH27" s="10">
        <f t="shared" si="7"/>
        <v>58.333333333333336</v>
      </c>
      <c r="AI27" s="10">
        <f t="shared" ref="AI27:BN27" si="8">AI26/12%</f>
        <v>41.666666666666671</v>
      </c>
      <c r="AJ27" s="10">
        <f t="shared" si="8"/>
        <v>0</v>
      </c>
      <c r="AK27" s="10">
        <f t="shared" si="8"/>
        <v>58.333333333333336</v>
      </c>
      <c r="AL27" s="10">
        <f t="shared" si="8"/>
        <v>41.666666666666671</v>
      </c>
      <c r="AM27" s="10">
        <f t="shared" si="8"/>
        <v>0</v>
      </c>
      <c r="AN27" s="10">
        <f t="shared" si="8"/>
        <v>58.333333333333336</v>
      </c>
      <c r="AO27" s="10">
        <f t="shared" si="8"/>
        <v>41.666666666666671</v>
      </c>
      <c r="AP27" s="10">
        <f t="shared" si="8"/>
        <v>0</v>
      </c>
      <c r="AQ27" s="10">
        <f t="shared" si="8"/>
        <v>50</v>
      </c>
      <c r="AR27" s="10">
        <f t="shared" si="8"/>
        <v>50</v>
      </c>
      <c r="AS27" s="10">
        <f t="shared" si="8"/>
        <v>0</v>
      </c>
      <c r="AT27" s="10">
        <f t="shared" si="8"/>
        <v>50</v>
      </c>
      <c r="AU27" s="10">
        <f t="shared" si="8"/>
        <v>50</v>
      </c>
      <c r="AV27" s="10">
        <f t="shared" si="8"/>
        <v>0</v>
      </c>
      <c r="AW27" s="10">
        <f t="shared" si="8"/>
        <v>50</v>
      </c>
      <c r="AX27" s="10">
        <f t="shared" si="8"/>
        <v>50</v>
      </c>
      <c r="AY27" s="10">
        <f t="shared" si="8"/>
        <v>0</v>
      </c>
      <c r="AZ27" s="10">
        <f t="shared" si="8"/>
        <v>58.333333333333336</v>
      </c>
      <c r="BA27" s="10">
        <f t="shared" si="8"/>
        <v>41.666666666666671</v>
      </c>
      <c r="BB27" s="10">
        <f t="shared" si="8"/>
        <v>0</v>
      </c>
      <c r="BC27" s="10">
        <f t="shared" si="8"/>
        <v>58.333333333333336</v>
      </c>
      <c r="BD27" s="10">
        <f t="shared" si="8"/>
        <v>41.666666666666671</v>
      </c>
      <c r="BE27" s="10">
        <f t="shared" si="8"/>
        <v>0</v>
      </c>
      <c r="BF27" s="10">
        <f t="shared" si="8"/>
        <v>58.333333333333336</v>
      </c>
      <c r="BG27" s="10">
        <f t="shared" si="8"/>
        <v>41.666666666666671</v>
      </c>
      <c r="BH27" s="10">
        <f t="shared" si="8"/>
        <v>0</v>
      </c>
      <c r="BI27" s="10">
        <f t="shared" si="8"/>
        <v>33.333333333333336</v>
      </c>
      <c r="BJ27" s="10">
        <f t="shared" si="8"/>
        <v>66.666666666666671</v>
      </c>
      <c r="BK27" s="10">
        <f t="shared" si="8"/>
        <v>0</v>
      </c>
      <c r="BL27" s="10">
        <f t="shared" si="8"/>
        <v>41.666666666666671</v>
      </c>
      <c r="BM27" s="10">
        <f t="shared" si="8"/>
        <v>58.333333333333336</v>
      </c>
      <c r="BN27" s="10">
        <f t="shared" si="8"/>
        <v>0</v>
      </c>
      <c r="BO27" s="10">
        <f t="shared" ref="BO27:CT27" si="9">BO26/12%</f>
        <v>16.666666666666668</v>
      </c>
      <c r="BP27" s="10">
        <f t="shared" si="9"/>
        <v>83.333333333333343</v>
      </c>
      <c r="BQ27" s="10">
        <f t="shared" si="9"/>
        <v>0</v>
      </c>
      <c r="BR27" s="10">
        <f t="shared" si="9"/>
        <v>0</v>
      </c>
      <c r="BS27" s="10">
        <f t="shared" si="9"/>
        <v>100</v>
      </c>
      <c r="BT27" s="10">
        <f t="shared" si="9"/>
        <v>0</v>
      </c>
      <c r="BU27" s="10">
        <f t="shared" si="9"/>
        <v>58.333333333333336</v>
      </c>
      <c r="BV27" s="10">
        <f t="shared" si="9"/>
        <v>41.666666666666671</v>
      </c>
      <c r="BW27" s="10">
        <f t="shared" si="9"/>
        <v>25</v>
      </c>
      <c r="BX27" s="10">
        <f t="shared" si="9"/>
        <v>41.666666666666671</v>
      </c>
      <c r="BY27" s="10">
        <f t="shared" si="9"/>
        <v>33.333333333333336</v>
      </c>
      <c r="BZ27" s="10">
        <f t="shared" si="9"/>
        <v>25</v>
      </c>
      <c r="CA27" s="10">
        <f t="shared" si="9"/>
        <v>33.333333333333336</v>
      </c>
      <c r="CB27" s="10">
        <f t="shared" si="9"/>
        <v>41.666666666666671</v>
      </c>
      <c r="CC27" s="10">
        <f t="shared" si="9"/>
        <v>50</v>
      </c>
      <c r="CD27" s="10">
        <f t="shared" si="9"/>
        <v>8.3333333333333339</v>
      </c>
      <c r="CE27" s="10">
        <f t="shared" si="9"/>
        <v>41.666666666666671</v>
      </c>
      <c r="CF27" s="10">
        <f t="shared" si="9"/>
        <v>0</v>
      </c>
      <c r="CG27" s="10">
        <f t="shared" si="9"/>
        <v>58.333333333333336</v>
      </c>
      <c r="CH27" s="10">
        <f t="shared" si="9"/>
        <v>41.666666666666671</v>
      </c>
      <c r="CI27" s="10">
        <f t="shared" si="9"/>
        <v>0</v>
      </c>
      <c r="CJ27" s="10">
        <f t="shared" si="9"/>
        <v>58.333333333333336</v>
      </c>
      <c r="CK27" s="10">
        <f t="shared" si="9"/>
        <v>41.666666666666671</v>
      </c>
      <c r="CL27" s="10">
        <f t="shared" si="9"/>
        <v>25</v>
      </c>
      <c r="CM27" s="10">
        <f t="shared" si="9"/>
        <v>33.333333333333336</v>
      </c>
      <c r="CN27" s="10">
        <f t="shared" si="9"/>
        <v>41.666666666666671</v>
      </c>
      <c r="CO27" s="10">
        <f t="shared" si="9"/>
        <v>58.333333333333336</v>
      </c>
      <c r="CP27" s="10">
        <f t="shared" si="9"/>
        <v>41.666666666666671</v>
      </c>
      <c r="CQ27" s="10">
        <f t="shared" si="9"/>
        <v>0</v>
      </c>
      <c r="CR27" s="10">
        <f t="shared" si="9"/>
        <v>16.666666666666668</v>
      </c>
      <c r="CS27" s="10">
        <f t="shared" si="9"/>
        <v>41.666666666666671</v>
      </c>
      <c r="CT27" s="10">
        <f t="shared" si="9"/>
        <v>41.666666666666671</v>
      </c>
      <c r="CU27" s="10">
        <f t="shared" ref="CU27:DX27" si="10">CU26/12%</f>
        <v>25</v>
      </c>
      <c r="CV27" s="10">
        <f t="shared" si="10"/>
        <v>33.333333333333336</v>
      </c>
      <c r="CW27" s="10">
        <f t="shared" si="10"/>
        <v>41.666666666666671</v>
      </c>
      <c r="CX27" s="10">
        <f t="shared" si="10"/>
        <v>58.333333333333336</v>
      </c>
      <c r="CY27" s="10">
        <f t="shared" si="10"/>
        <v>41.666666666666671</v>
      </c>
      <c r="CZ27" s="10">
        <f t="shared" si="10"/>
        <v>0</v>
      </c>
      <c r="DA27" s="10">
        <f t="shared" si="10"/>
        <v>41.666666666666671</v>
      </c>
      <c r="DB27" s="10">
        <f t="shared" si="10"/>
        <v>58.333333333333336</v>
      </c>
      <c r="DC27" s="10">
        <f t="shared" si="10"/>
        <v>0</v>
      </c>
      <c r="DD27" s="10">
        <f t="shared" si="10"/>
        <v>50</v>
      </c>
      <c r="DE27" s="10">
        <f t="shared" si="10"/>
        <v>8.3333333333333339</v>
      </c>
      <c r="DF27" s="10">
        <f t="shared" si="10"/>
        <v>41.666666666666671</v>
      </c>
      <c r="DG27" s="10">
        <f t="shared" si="10"/>
        <v>50</v>
      </c>
      <c r="DH27" s="10">
        <f t="shared" si="10"/>
        <v>50</v>
      </c>
      <c r="DI27" s="10">
        <f t="shared" si="10"/>
        <v>0</v>
      </c>
      <c r="DJ27" s="10">
        <f t="shared" si="10"/>
        <v>16.666666666666668</v>
      </c>
      <c r="DK27" s="10">
        <f t="shared" si="10"/>
        <v>41.666666666666671</v>
      </c>
      <c r="DL27" s="10">
        <f t="shared" si="10"/>
        <v>41.666666666666671</v>
      </c>
      <c r="DM27" s="10">
        <f t="shared" si="10"/>
        <v>33.333333333333336</v>
      </c>
      <c r="DN27" s="10">
        <f t="shared" si="10"/>
        <v>25</v>
      </c>
      <c r="DO27" s="10">
        <f t="shared" si="10"/>
        <v>41.666666666666671</v>
      </c>
      <c r="DP27" s="10">
        <f t="shared" si="10"/>
        <v>0</v>
      </c>
      <c r="DQ27" s="10">
        <f t="shared" si="10"/>
        <v>50</v>
      </c>
      <c r="DR27" s="10">
        <f t="shared" si="10"/>
        <v>50</v>
      </c>
      <c r="DS27" s="10">
        <f t="shared" si="10"/>
        <v>33.333333333333336</v>
      </c>
      <c r="DT27" s="10">
        <f t="shared" si="10"/>
        <v>41.666666666666671</v>
      </c>
      <c r="DU27" s="10">
        <f t="shared" si="10"/>
        <v>25</v>
      </c>
      <c r="DV27" s="10">
        <f t="shared" si="10"/>
        <v>41.666666666666671</v>
      </c>
      <c r="DW27" s="10">
        <f t="shared" si="10"/>
        <v>58.333333333333336</v>
      </c>
      <c r="DX27" s="10">
        <f t="shared" si="10"/>
        <v>0</v>
      </c>
      <c r="DY27" s="10">
        <f t="shared" ref="DY27:FD27" si="11">DY26/12%</f>
        <v>25</v>
      </c>
      <c r="DZ27" s="10">
        <f t="shared" si="11"/>
        <v>75</v>
      </c>
      <c r="EA27" s="10">
        <f t="shared" si="11"/>
        <v>0</v>
      </c>
      <c r="EB27" s="10">
        <f t="shared" si="11"/>
        <v>0</v>
      </c>
      <c r="EC27" s="10">
        <f t="shared" si="11"/>
        <v>58.333333333333336</v>
      </c>
      <c r="ED27" s="10">
        <f t="shared" si="11"/>
        <v>41.666666666666671</v>
      </c>
      <c r="EE27" s="10">
        <f t="shared" si="11"/>
        <v>25</v>
      </c>
      <c r="EF27" s="10">
        <f t="shared" si="11"/>
        <v>33.333333333333336</v>
      </c>
      <c r="EG27" s="10">
        <f t="shared" si="11"/>
        <v>41.666666666666671</v>
      </c>
      <c r="EH27" s="10">
        <f t="shared" si="11"/>
        <v>0</v>
      </c>
      <c r="EI27" s="10">
        <f t="shared" si="11"/>
        <v>58.333333333333336</v>
      </c>
      <c r="EJ27" s="10">
        <f t="shared" si="11"/>
        <v>41.666666666666671</v>
      </c>
      <c r="EK27" s="10">
        <f t="shared" si="11"/>
        <v>25</v>
      </c>
      <c r="EL27" s="10">
        <f t="shared" si="11"/>
        <v>33.333333333333336</v>
      </c>
      <c r="EM27" s="10">
        <f t="shared" si="11"/>
        <v>41.666666666666671</v>
      </c>
      <c r="EN27" s="10">
        <f t="shared" si="11"/>
        <v>25</v>
      </c>
      <c r="EO27" s="10">
        <f t="shared" si="11"/>
        <v>33.333333333333336</v>
      </c>
      <c r="EP27" s="10">
        <f t="shared" si="11"/>
        <v>41.666666666666671</v>
      </c>
      <c r="EQ27" s="10">
        <f t="shared" si="11"/>
        <v>33.333333333333336</v>
      </c>
      <c r="ER27" s="10">
        <f t="shared" si="11"/>
        <v>33.333333333333336</v>
      </c>
      <c r="ES27" s="10">
        <f t="shared" si="11"/>
        <v>33.333333333333336</v>
      </c>
      <c r="ET27" s="10">
        <f t="shared" si="11"/>
        <v>33.333333333333336</v>
      </c>
      <c r="EU27" s="10">
        <f t="shared" si="11"/>
        <v>33.333333333333336</v>
      </c>
      <c r="EV27" s="10">
        <f t="shared" si="11"/>
        <v>33.333333333333336</v>
      </c>
      <c r="EW27" s="10">
        <f t="shared" si="11"/>
        <v>0</v>
      </c>
      <c r="EX27" s="10">
        <f t="shared" si="11"/>
        <v>66.666666666666671</v>
      </c>
      <c r="EY27" s="10">
        <f t="shared" si="11"/>
        <v>33.333333333333336</v>
      </c>
      <c r="EZ27" s="10">
        <f t="shared" si="11"/>
        <v>0</v>
      </c>
      <c r="FA27" s="10">
        <f t="shared" si="11"/>
        <v>58.333333333333336</v>
      </c>
      <c r="FB27" s="10">
        <f t="shared" si="11"/>
        <v>41.666666666666671</v>
      </c>
      <c r="FC27" s="10">
        <f t="shared" si="11"/>
        <v>0</v>
      </c>
      <c r="FD27" s="10">
        <f t="shared" si="11"/>
        <v>66.666666666666671</v>
      </c>
      <c r="FE27" s="10">
        <f t="shared" ref="FE27:GJ27" si="12">FE26/12%</f>
        <v>33.333333333333336</v>
      </c>
      <c r="FF27" s="10">
        <f t="shared" si="12"/>
        <v>0</v>
      </c>
      <c r="FG27" s="10">
        <f t="shared" si="12"/>
        <v>58.333333333333336</v>
      </c>
      <c r="FH27" s="10">
        <f t="shared" si="12"/>
        <v>41.666666666666671</v>
      </c>
      <c r="FI27" s="10">
        <f t="shared" si="12"/>
        <v>50</v>
      </c>
      <c r="FJ27" s="10">
        <f t="shared" si="12"/>
        <v>50</v>
      </c>
      <c r="FK27" s="10">
        <f t="shared" si="12"/>
        <v>0</v>
      </c>
      <c r="FL27" s="10">
        <f t="shared" si="12"/>
        <v>0</v>
      </c>
      <c r="FM27" s="10">
        <f t="shared" si="12"/>
        <v>66.666666666666671</v>
      </c>
      <c r="FN27" s="10">
        <f t="shared" si="12"/>
        <v>33.333333333333336</v>
      </c>
      <c r="FO27" s="10">
        <f t="shared" si="12"/>
        <v>0</v>
      </c>
      <c r="FP27" s="10">
        <f t="shared" si="12"/>
        <v>66.666666666666671</v>
      </c>
      <c r="FQ27" s="10">
        <f t="shared" si="12"/>
        <v>33.333333333333336</v>
      </c>
      <c r="FR27" s="10">
        <f t="shared" si="12"/>
        <v>25</v>
      </c>
      <c r="FS27" s="10">
        <f t="shared" si="12"/>
        <v>75</v>
      </c>
      <c r="FT27" s="10">
        <f t="shared" si="12"/>
        <v>0</v>
      </c>
      <c r="FU27" s="10">
        <f t="shared" si="12"/>
        <v>0</v>
      </c>
      <c r="FV27" s="10">
        <f t="shared" si="12"/>
        <v>58.333333333333336</v>
      </c>
      <c r="FW27" s="10">
        <f t="shared" si="12"/>
        <v>41.666666666666671</v>
      </c>
      <c r="FX27" s="10">
        <f t="shared" si="12"/>
        <v>0</v>
      </c>
      <c r="FY27" s="10">
        <f t="shared" si="12"/>
        <v>41.666666666666671</v>
      </c>
      <c r="FZ27" s="10">
        <f t="shared" si="12"/>
        <v>58.333333333333336</v>
      </c>
      <c r="GA27" s="10">
        <f t="shared" si="12"/>
        <v>0</v>
      </c>
      <c r="GB27" s="10">
        <f t="shared" si="12"/>
        <v>58.333333333333336</v>
      </c>
      <c r="GC27" s="10">
        <f t="shared" si="12"/>
        <v>41.666666666666671</v>
      </c>
      <c r="GD27" s="10">
        <f t="shared" si="12"/>
        <v>16.666666666666668</v>
      </c>
      <c r="GE27" s="10">
        <f t="shared" si="12"/>
        <v>41.666666666666671</v>
      </c>
      <c r="GF27" s="10">
        <f t="shared" si="12"/>
        <v>41.666666666666671</v>
      </c>
      <c r="GG27" s="10">
        <f t="shared" si="12"/>
        <v>41.666666666666671</v>
      </c>
      <c r="GH27" s="10">
        <f t="shared" si="12"/>
        <v>16.666666666666668</v>
      </c>
      <c r="GI27" s="10">
        <f t="shared" si="12"/>
        <v>41.666666666666671</v>
      </c>
      <c r="GJ27" s="10">
        <f t="shared" si="12"/>
        <v>16.666666666666668</v>
      </c>
      <c r="GK27" s="10">
        <f t="shared" ref="GK27:HP27" si="13">GK26/12%</f>
        <v>33.333333333333336</v>
      </c>
      <c r="GL27" s="10">
        <f t="shared" si="13"/>
        <v>50</v>
      </c>
      <c r="GM27" s="10">
        <f t="shared" si="13"/>
        <v>25</v>
      </c>
      <c r="GN27" s="10">
        <f t="shared" si="13"/>
        <v>33.333333333333336</v>
      </c>
      <c r="GO27" s="10">
        <f t="shared" si="13"/>
        <v>41.666666666666671</v>
      </c>
      <c r="GP27" s="10">
        <f t="shared" si="13"/>
        <v>25</v>
      </c>
      <c r="GQ27" s="10">
        <f t="shared" si="13"/>
        <v>33.333333333333336</v>
      </c>
      <c r="GR27" s="10">
        <f t="shared" si="13"/>
        <v>41.666666666666671</v>
      </c>
    </row>
    <row r="29" spans="1:200" x14ac:dyDescent="0.2">
      <c r="B29" s="151" t="s">
        <v>1392</v>
      </c>
      <c r="C29" s="151"/>
      <c r="D29" s="151"/>
      <c r="E29" s="151"/>
      <c r="F29" s="50"/>
      <c r="G29" s="50"/>
      <c r="H29" s="50"/>
      <c r="I29" s="50"/>
      <c r="J29" s="50"/>
      <c r="K29" s="50"/>
      <c r="L29" s="50"/>
      <c r="M29" s="50"/>
    </row>
    <row r="30" spans="1:200" x14ac:dyDescent="0.2">
      <c r="B30" s="51" t="s">
        <v>755</v>
      </c>
      <c r="C30" s="51" t="s">
        <v>778</v>
      </c>
      <c r="D30" s="43">
        <f>E30/100*12</f>
        <v>5.5000000000000009</v>
      </c>
      <c r="E30" s="52">
        <f>(C27+F27+I27+L27+O27+R27)/6</f>
        <v>45.833333333333343</v>
      </c>
      <c r="F30" s="50"/>
      <c r="G30" s="50"/>
      <c r="H30" s="50"/>
      <c r="I30" s="50"/>
      <c r="J30" s="50"/>
      <c r="K30" s="50"/>
      <c r="L30" s="50"/>
      <c r="M30" s="50"/>
    </row>
    <row r="31" spans="1:200" x14ac:dyDescent="0.2">
      <c r="B31" s="51" t="s">
        <v>757</v>
      </c>
      <c r="C31" s="51" t="s">
        <v>778</v>
      </c>
      <c r="D31" s="43">
        <f>E31/100*12</f>
        <v>4.3333333333333339</v>
      </c>
      <c r="E31" s="52">
        <f>(D27+G27+J27+M27+P27+S27)/6</f>
        <v>36.111111111111114</v>
      </c>
      <c r="F31" s="50"/>
      <c r="G31" s="50"/>
      <c r="H31" s="50"/>
      <c r="I31" s="50"/>
      <c r="J31" s="50"/>
      <c r="K31" s="50"/>
      <c r="L31" s="50"/>
      <c r="M31" s="50"/>
    </row>
    <row r="32" spans="1:200" x14ac:dyDescent="0.2">
      <c r="B32" s="51" t="s">
        <v>758</v>
      </c>
      <c r="C32" s="51" t="s">
        <v>778</v>
      </c>
      <c r="D32" s="43">
        <f>E32/100*12</f>
        <v>2.166666666666667</v>
      </c>
      <c r="E32" s="52">
        <f>(E27+H27+K27+N27+Q27+T27)/6</f>
        <v>18.055555555555557</v>
      </c>
      <c r="F32" s="50"/>
      <c r="G32" s="50"/>
      <c r="H32" s="50"/>
      <c r="I32" s="50"/>
      <c r="J32" s="50"/>
      <c r="K32" s="50"/>
      <c r="L32" s="50"/>
      <c r="M32" s="50"/>
    </row>
    <row r="33" spans="2:13" x14ac:dyDescent="0.2">
      <c r="B33" s="53"/>
      <c r="C33" s="53"/>
      <c r="D33" s="54">
        <f>SUM(D30:D32)</f>
        <v>12.000000000000004</v>
      </c>
      <c r="E33" s="54">
        <f>SUM(E30:E32)</f>
        <v>100.00000000000001</v>
      </c>
      <c r="F33" s="50"/>
      <c r="G33" s="50"/>
      <c r="H33" s="50"/>
      <c r="I33" s="50"/>
      <c r="J33" s="50"/>
      <c r="K33" s="50"/>
      <c r="L33" s="50"/>
      <c r="M33" s="50"/>
    </row>
    <row r="34" spans="2:13" ht="30" customHeight="1" x14ac:dyDescent="0.2">
      <c r="B34" s="51"/>
      <c r="C34" s="51"/>
      <c r="D34" s="174" t="s">
        <v>322</v>
      </c>
      <c r="E34" s="174"/>
      <c r="F34" s="175" t="s">
        <v>323</v>
      </c>
      <c r="G34" s="175"/>
      <c r="H34" s="175" t="s">
        <v>378</v>
      </c>
      <c r="I34" s="175"/>
      <c r="J34" s="50"/>
      <c r="K34" s="50"/>
      <c r="L34" s="50"/>
      <c r="M34" s="50"/>
    </row>
    <row r="35" spans="2:13" x14ac:dyDescent="0.2">
      <c r="B35" s="51" t="s">
        <v>755</v>
      </c>
      <c r="C35" s="51" t="s">
        <v>779</v>
      </c>
      <c r="D35" s="43">
        <f>E35/100*12</f>
        <v>0</v>
      </c>
      <c r="E35" s="52">
        <f>(U27+X27+AA27+AD27+AG27+AJ27)/6</f>
        <v>0</v>
      </c>
      <c r="F35" s="43">
        <f>G35/100*12</f>
        <v>0</v>
      </c>
      <c r="G35" s="52">
        <f>(AM27+AP27+AS27+AV27+AY27+BB27)/6</f>
        <v>0</v>
      </c>
      <c r="H35" s="43">
        <f>I35/100*12</f>
        <v>0</v>
      </c>
      <c r="I35" s="52">
        <f>(BE27+BH27+BK27+BN27+BQ27+BT27)/6</f>
        <v>0</v>
      </c>
      <c r="J35" s="55"/>
      <c r="K35" s="55"/>
      <c r="L35" s="55"/>
      <c r="M35" s="55"/>
    </row>
    <row r="36" spans="2:13" x14ac:dyDescent="0.2">
      <c r="B36" s="51" t="s">
        <v>757</v>
      </c>
      <c r="C36" s="51" t="s">
        <v>779</v>
      </c>
      <c r="D36" s="43">
        <f>E36/100*12</f>
        <v>7.6666666666666661</v>
      </c>
      <c r="E36" s="52">
        <f>(V27+Y27+AB27+AE27+AH27+AK27)/6</f>
        <v>63.888888888888886</v>
      </c>
      <c r="F36" s="43">
        <f>G36/100*12</f>
        <v>6.5</v>
      </c>
      <c r="G36" s="52">
        <f>(AN27+AQ27+AT27+AW27+AZ27+BC27)/6</f>
        <v>54.166666666666664</v>
      </c>
      <c r="H36" s="43">
        <f>I36/100*12</f>
        <v>4.1666666666666661</v>
      </c>
      <c r="I36" s="52">
        <f>(BF27+BI27+BL27+BO27+BR27+BU27)/6</f>
        <v>34.722222222222221</v>
      </c>
      <c r="J36" s="55"/>
      <c r="K36" s="55"/>
      <c r="L36" s="55"/>
      <c r="M36" s="55"/>
    </row>
    <row r="37" spans="2:13" x14ac:dyDescent="0.2">
      <c r="B37" s="51" t="s">
        <v>758</v>
      </c>
      <c r="C37" s="51" t="s">
        <v>779</v>
      </c>
      <c r="D37" s="43">
        <f>E37/100*12</f>
        <v>4.3333333333333339</v>
      </c>
      <c r="E37" s="52">
        <f>(W27+Z27+AC27+AF27+AI27+AL27)/6</f>
        <v>36.111111111111114</v>
      </c>
      <c r="F37" s="43">
        <f>G37/100*12</f>
        <v>5.5000000000000009</v>
      </c>
      <c r="G37" s="52">
        <f>(AO27+AR27+AU27+AX27+BA27+BD27)/6</f>
        <v>45.833333333333343</v>
      </c>
      <c r="H37" s="43">
        <f>I37/100*12</f>
        <v>7.8333333333333348</v>
      </c>
      <c r="I37" s="52">
        <f>(BG27+BJ27+BM27+BP27+BS27+BV27)/6</f>
        <v>65.277777777777786</v>
      </c>
      <c r="J37" s="55"/>
      <c r="K37" s="55"/>
      <c r="L37" s="55"/>
      <c r="M37" s="55"/>
    </row>
    <row r="38" spans="2:13" x14ac:dyDescent="0.2">
      <c r="B38" s="51"/>
      <c r="C38" s="51"/>
      <c r="D38" s="56">
        <f t="shared" ref="D38:I38" si="14">SUM(D35:D37)</f>
        <v>12</v>
      </c>
      <c r="E38" s="56">
        <f t="shared" si="14"/>
        <v>100</v>
      </c>
      <c r="F38" s="56">
        <f t="shared" si="14"/>
        <v>12</v>
      </c>
      <c r="G38" s="57">
        <f t="shared" si="14"/>
        <v>100</v>
      </c>
      <c r="H38" s="56">
        <f t="shared" si="14"/>
        <v>12</v>
      </c>
      <c r="I38" s="56">
        <f t="shared" si="14"/>
        <v>100</v>
      </c>
      <c r="J38" s="58"/>
      <c r="K38" s="58"/>
      <c r="L38" s="58"/>
      <c r="M38" s="58"/>
    </row>
    <row r="39" spans="2:13" x14ac:dyDescent="0.2">
      <c r="B39" s="51" t="s">
        <v>755</v>
      </c>
      <c r="C39" s="51" t="s">
        <v>780</v>
      </c>
      <c r="D39" s="59">
        <f>E39/100*12</f>
        <v>2.5</v>
      </c>
      <c r="E39" s="52">
        <f>(BW27+BZ27+CC27+CF27+CI27+CL27)/6</f>
        <v>20.833333333333332</v>
      </c>
      <c r="F39" s="50"/>
      <c r="G39" s="50"/>
      <c r="H39" s="50"/>
      <c r="I39" s="50"/>
      <c r="J39" s="50"/>
      <c r="K39" s="50"/>
      <c r="L39" s="50"/>
      <c r="M39" s="50"/>
    </row>
    <row r="40" spans="2:13" x14ac:dyDescent="0.2">
      <c r="B40" s="51" t="s">
        <v>757</v>
      </c>
      <c r="C40" s="51" t="s">
        <v>780</v>
      </c>
      <c r="D40" s="59">
        <f>E40/100*12</f>
        <v>4.6666666666666679</v>
      </c>
      <c r="E40" s="52">
        <f>(BX27+CA27+CD27+CG27+CJ27+CM27)/6</f>
        <v>38.888888888888893</v>
      </c>
      <c r="F40" s="50"/>
      <c r="G40" s="50"/>
      <c r="H40" s="50"/>
      <c r="I40" s="50"/>
      <c r="J40" s="50"/>
      <c r="K40" s="50"/>
      <c r="L40" s="50"/>
      <c r="M40" s="50"/>
    </row>
    <row r="41" spans="2:13" x14ac:dyDescent="0.2">
      <c r="B41" s="51" t="s">
        <v>758</v>
      </c>
      <c r="C41" s="51" t="s">
        <v>780</v>
      </c>
      <c r="D41" s="59">
        <f>E41/100*12</f>
        <v>4.8333333333333339</v>
      </c>
      <c r="E41" s="52">
        <f>(BY27+CB27+CE27+CH27+CK27+CN27)/6</f>
        <v>40.277777777777779</v>
      </c>
      <c r="F41" s="50"/>
      <c r="G41" s="50"/>
      <c r="H41" s="50"/>
      <c r="I41" s="50"/>
      <c r="J41" s="50"/>
      <c r="K41" s="50"/>
      <c r="L41" s="50"/>
      <c r="M41" s="50"/>
    </row>
    <row r="42" spans="2:13" x14ac:dyDescent="0.2">
      <c r="B42" s="53"/>
      <c r="C42" s="53"/>
      <c r="D42" s="56">
        <f>SUM(D39:D41)</f>
        <v>12.000000000000002</v>
      </c>
      <c r="E42" s="57">
        <f>SUM(E39:E41)</f>
        <v>100</v>
      </c>
      <c r="F42" s="50"/>
      <c r="G42" s="50"/>
      <c r="H42" s="50"/>
      <c r="I42" s="50"/>
      <c r="J42" s="50"/>
      <c r="K42" s="50"/>
      <c r="L42" s="50"/>
      <c r="M42" s="50"/>
    </row>
    <row r="43" spans="2:13" x14ac:dyDescent="0.2">
      <c r="B43" s="51"/>
      <c r="C43" s="51"/>
      <c r="D43" s="178" t="s">
        <v>330</v>
      </c>
      <c r="E43" s="179"/>
      <c r="F43" s="176" t="s">
        <v>325</v>
      </c>
      <c r="G43" s="177"/>
      <c r="H43" s="172" t="s">
        <v>331</v>
      </c>
      <c r="I43" s="173"/>
      <c r="J43" s="172" t="s">
        <v>332</v>
      </c>
      <c r="K43" s="173"/>
      <c r="L43" s="172" t="s">
        <v>43</v>
      </c>
      <c r="M43" s="173"/>
    </row>
    <row r="44" spans="2:13" x14ac:dyDescent="0.2">
      <c r="B44" s="51" t="s">
        <v>755</v>
      </c>
      <c r="C44" s="51" t="s">
        <v>781</v>
      </c>
      <c r="D44" s="43">
        <f>E44/100*12</f>
        <v>5</v>
      </c>
      <c r="E44" s="52">
        <f>(CO27+CR27+CU27+CX27+DA27+DD27)/6</f>
        <v>41.666666666666664</v>
      </c>
      <c r="F44" s="43">
        <f>G44/100*12</f>
        <v>3.5</v>
      </c>
      <c r="G44" s="52">
        <f>(DG27+DJ27+DM27+DP27+DS27+DV27)/6</f>
        <v>29.166666666666668</v>
      </c>
      <c r="H44" s="43">
        <f>I44/100*12</f>
        <v>2</v>
      </c>
      <c r="I44" s="52">
        <f>(DY27+EB27+EE27+EH27+EK27+EN27)/6</f>
        <v>16.666666666666668</v>
      </c>
      <c r="J44" s="43">
        <f>K44/100*12</f>
        <v>1.3333333333333335</v>
      </c>
      <c r="K44" s="52">
        <f>(EQ27+ET27+EW27+EZ27+FC27+FF27)/6</f>
        <v>11.111111111111112</v>
      </c>
      <c r="L44" s="43">
        <f>M44/100*12</f>
        <v>1.5</v>
      </c>
      <c r="M44" s="52">
        <f>(FI27+FL27+FO27+FR27+FU27+FX27)/6</f>
        <v>12.5</v>
      </c>
    </row>
    <row r="45" spans="2:13" x14ac:dyDescent="0.2">
      <c r="B45" s="51" t="s">
        <v>757</v>
      </c>
      <c r="C45" s="51" t="s">
        <v>781</v>
      </c>
      <c r="D45" s="43">
        <f>E45/100*12</f>
        <v>4.5000000000000009</v>
      </c>
      <c r="E45" s="52">
        <f>(CP27+CS27+CV27+CY27+DB27+DE27)/6</f>
        <v>37.500000000000007</v>
      </c>
      <c r="F45" s="43">
        <f>G45/100*12</f>
        <v>5.3333333333333339</v>
      </c>
      <c r="G45" s="52">
        <f>(DH27+DK27+DN27+DQ27+DT27+DW27)/6</f>
        <v>44.44444444444445</v>
      </c>
      <c r="H45" s="43">
        <f>I45/100*12</f>
        <v>5.8333333333333339</v>
      </c>
      <c r="I45" s="52">
        <f>(DZ27+EC27+EF27+EI27+EL27+EO27)/6</f>
        <v>48.611111111111114</v>
      </c>
      <c r="J45" s="43">
        <f>K45/100*12</f>
        <v>6.3333333333333339</v>
      </c>
      <c r="K45" s="52">
        <f>(ER27+EU27+EX27+FA27+FD27+FG27)/6</f>
        <v>52.777777777777779</v>
      </c>
      <c r="L45" s="43">
        <f>M45/100*12</f>
        <v>7.1666666666666679</v>
      </c>
      <c r="M45" s="52">
        <f>(FJ27+FM27+FP27+FS27+FV27+FY27)/6</f>
        <v>59.722222222222229</v>
      </c>
    </row>
    <row r="46" spans="2:13" x14ac:dyDescent="0.2">
      <c r="B46" s="51" t="s">
        <v>758</v>
      </c>
      <c r="C46" s="51" t="s">
        <v>781</v>
      </c>
      <c r="D46" s="43">
        <f>E46/100*12</f>
        <v>2.5000000000000004</v>
      </c>
      <c r="E46" s="52">
        <f>(CQ27+CT27+CW27+CZ27+DC27+DF27)/6</f>
        <v>20.833333333333336</v>
      </c>
      <c r="F46" s="43">
        <f>G46/100*12</f>
        <v>3.166666666666667</v>
      </c>
      <c r="G46" s="52">
        <f>(DI27+DL27+DO27+DR27+DU27+DX27)/6</f>
        <v>26.388888888888889</v>
      </c>
      <c r="H46" s="43">
        <f>I46/100*12</f>
        <v>4.166666666666667</v>
      </c>
      <c r="I46" s="52">
        <f>(EA27+ED27+EG27+EJ27+EM27+EP27)/6</f>
        <v>34.722222222222229</v>
      </c>
      <c r="J46" s="43">
        <f>K46/100*12</f>
        <v>4.3333333333333339</v>
      </c>
      <c r="K46" s="52">
        <f>(ES27+EV27+EY27+FB27+FE27+FH27)/6</f>
        <v>36.111111111111114</v>
      </c>
      <c r="L46" s="43">
        <f>M46/100*12</f>
        <v>3.3333333333333339</v>
      </c>
      <c r="M46" s="52">
        <f>(FK27+FN27+FQ27+FT27+FW27+FZ27)/6</f>
        <v>27.777777777777782</v>
      </c>
    </row>
    <row r="47" spans="2:13" x14ac:dyDescent="0.2">
      <c r="B47" s="51"/>
      <c r="C47" s="51"/>
      <c r="D47" s="56">
        <f t="shared" ref="D47:M47" si="15">SUM(D44:D46)</f>
        <v>12</v>
      </c>
      <c r="E47" s="56">
        <f t="shared" si="15"/>
        <v>100</v>
      </c>
      <c r="F47" s="56">
        <f t="shared" si="15"/>
        <v>12</v>
      </c>
      <c r="G47" s="57">
        <f t="shared" si="15"/>
        <v>100</v>
      </c>
      <c r="H47" s="56">
        <f t="shared" si="15"/>
        <v>12</v>
      </c>
      <c r="I47" s="56">
        <f t="shared" si="15"/>
        <v>100.00000000000001</v>
      </c>
      <c r="J47" s="56">
        <f t="shared" si="15"/>
        <v>12.000000000000002</v>
      </c>
      <c r="K47" s="56">
        <f t="shared" si="15"/>
        <v>100</v>
      </c>
      <c r="L47" s="56">
        <f t="shared" si="15"/>
        <v>12.000000000000002</v>
      </c>
      <c r="M47" s="56">
        <f t="shared" si="15"/>
        <v>100.00000000000001</v>
      </c>
    </row>
    <row r="48" spans="2:13" x14ac:dyDescent="0.2">
      <c r="B48" s="51" t="s">
        <v>755</v>
      </c>
      <c r="C48" s="51" t="s">
        <v>782</v>
      </c>
      <c r="D48" s="43">
        <f>E48/100*12</f>
        <v>2.5000000000000004</v>
      </c>
      <c r="E48" s="52">
        <f>(GA27+GD27+GG27+GJ27+GM27+GP27)/6</f>
        <v>20.833333333333336</v>
      </c>
      <c r="F48" s="50"/>
      <c r="G48" s="50"/>
      <c r="H48" s="50"/>
      <c r="I48" s="50"/>
      <c r="J48" s="50"/>
      <c r="K48" s="50"/>
      <c r="L48" s="50"/>
      <c r="M48" s="50"/>
    </row>
    <row r="49" spans="2:13" x14ac:dyDescent="0.2">
      <c r="B49" s="51" t="s">
        <v>757</v>
      </c>
      <c r="C49" s="51" t="s">
        <v>782</v>
      </c>
      <c r="D49" s="43">
        <f>E49/100*12</f>
        <v>4.3333333333333339</v>
      </c>
      <c r="E49" s="52">
        <f>(GB27+GE27+GH27+GK27+GN27+GQ27)/6</f>
        <v>36.111111111111114</v>
      </c>
      <c r="F49" s="50"/>
      <c r="G49" s="50"/>
      <c r="H49" s="50"/>
      <c r="I49" s="50"/>
      <c r="J49" s="50"/>
      <c r="K49" s="50"/>
      <c r="L49" s="50"/>
      <c r="M49" s="50"/>
    </row>
    <row r="50" spans="2:13" x14ac:dyDescent="0.2">
      <c r="B50" s="51" t="s">
        <v>758</v>
      </c>
      <c r="C50" s="51" t="s">
        <v>782</v>
      </c>
      <c r="D50" s="43">
        <f>E50/100*12</f>
        <v>5.1666666666666679</v>
      </c>
      <c r="E50" s="52">
        <f>(GC27+GF27+GI27+GL27+GO27+GR27)/6</f>
        <v>43.055555555555564</v>
      </c>
      <c r="F50" s="50"/>
      <c r="G50" s="50"/>
      <c r="H50" s="50"/>
      <c r="I50" s="50"/>
      <c r="J50" s="50"/>
      <c r="K50" s="50"/>
      <c r="L50" s="50"/>
      <c r="M50" s="50"/>
    </row>
    <row r="51" spans="2:13" x14ac:dyDescent="0.2">
      <c r="B51" s="51"/>
      <c r="C51" s="51"/>
      <c r="D51" s="56">
        <f>SUM(D48:D50)</f>
        <v>12.000000000000002</v>
      </c>
      <c r="E51" s="57">
        <f>SUM(E48:E50)</f>
        <v>100.00000000000001</v>
      </c>
      <c r="F51" s="50"/>
      <c r="G51" s="50"/>
      <c r="H51" s="50"/>
      <c r="I51" s="50"/>
      <c r="J51" s="50"/>
      <c r="K51" s="50"/>
      <c r="L51" s="50"/>
      <c r="M51" s="50"/>
    </row>
  </sheetData>
  <mergeCells count="162">
    <mergeCell ref="GP2:GQ2"/>
    <mergeCell ref="L43:M43"/>
    <mergeCell ref="B29:E29"/>
    <mergeCell ref="D34:E34"/>
    <mergeCell ref="F34:G34"/>
    <mergeCell ref="H34:I34"/>
    <mergeCell ref="F43:G43"/>
    <mergeCell ref="D43:E43"/>
    <mergeCell ref="H43:I43"/>
    <mergeCell ref="J43:K43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26:B26"/>
    <mergeCell ref="A27:B2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"/>
  <cols>
    <col min="2" max="2" width="25.828125" customWidth="1"/>
  </cols>
  <sheetData>
    <row r="1" spans="1:254" x14ac:dyDescent="0.2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x14ac:dyDescent="0.2">
      <c r="A2" s="8" t="s">
        <v>791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7" t="s">
        <v>1402</v>
      </c>
      <c r="IS2" s="13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">
      <c r="A4" s="97" t="s">
        <v>0</v>
      </c>
      <c r="B4" s="97" t="s">
        <v>170</v>
      </c>
      <c r="C4" s="108" t="s">
        <v>412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 t="s">
        <v>321</v>
      </c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24" t="s">
        <v>870</v>
      </c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6"/>
      <c r="DY4" s="153" t="s">
        <v>324</v>
      </c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5"/>
      <c r="HZ4" s="152" t="s">
        <v>415</v>
      </c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  <c r="IT4" s="152"/>
    </row>
    <row r="5" spans="1:254" ht="15" customHeight="1" x14ac:dyDescent="0.2">
      <c r="A5" s="97"/>
      <c r="B5" s="97"/>
      <c r="C5" s="148" t="s">
        <v>320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 t="s">
        <v>413</v>
      </c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6" t="s">
        <v>323</v>
      </c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 t="s">
        <v>414</v>
      </c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 t="s">
        <v>378</v>
      </c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8" t="s">
        <v>379</v>
      </c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 t="s">
        <v>330</v>
      </c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7" t="s">
        <v>325</v>
      </c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46" t="s">
        <v>331</v>
      </c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72" t="s">
        <v>332</v>
      </c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73"/>
      <c r="HE5" s="129" t="s">
        <v>43</v>
      </c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56"/>
      <c r="HZ5" s="146" t="s">
        <v>327</v>
      </c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  <c r="IM5" s="146"/>
      <c r="IN5" s="146"/>
      <c r="IO5" s="146"/>
      <c r="IP5" s="146"/>
      <c r="IQ5" s="146"/>
      <c r="IR5" s="146"/>
      <c r="IS5" s="146"/>
      <c r="IT5" s="146"/>
    </row>
    <row r="6" spans="1:254" ht="4.1500000000000004" hidden="1" customHeight="1" x14ac:dyDescent="0.2">
      <c r="A6" s="97"/>
      <c r="B6" s="9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46"/>
      <c r="IA6" s="146"/>
      <c r="IB6" s="146"/>
      <c r="IC6" s="146"/>
      <c r="ID6" s="146"/>
      <c r="IE6" s="146"/>
      <c r="IF6" s="146"/>
      <c r="IG6" s="146"/>
      <c r="IH6" s="146"/>
      <c r="II6" s="146"/>
      <c r="IJ6" s="146"/>
      <c r="IK6" s="146"/>
      <c r="IL6" s="146"/>
      <c r="IM6" s="146"/>
      <c r="IN6" s="146"/>
      <c r="IO6" s="146"/>
      <c r="IP6" s="146"/>
      <c r="IQ6" s="146"/>
      <c r="IR6" s="146"/>
      <c r="IS6" s="146"/>
      <c r="IT6" s="146"/>
    </row>
    <row r="7" spans="1:254" ht="16.149999999999999" hidden="1" customHeight="1" thickBot="1" x14ac:dyDescent="0.25">
      <c r="A7" s="97"/>
      <c r="B7" s="9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  <c r="IM7" s="146"/>
      <c r="IN7" s="146"/>
      <c r="IO7" s="146"/>
      <c r="IP7" s="146"/>
      <c r="IQ7" s="146"/>
      <c r="IR7" s="146"/>
      <c r="IS7" s="146"/>
      <c r="IT7" s="146"/>
    </row>
    <row r="8" spans="1:254" ht="17.45" hidden="1" customHeight="1" thickBot="1" x14ac:dyDescent="0.25">
      <c r="A8" s="97"/>
      <c r="B8" s="9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  <c r="IO8" s="146"/>
      <c r="IP8" s="146"/>
      <c r="IQ8" s="146"/>
      <c r="IR8" s="146"/>
      <c r="IS8" s="146"/>
      <c r="IT8" s="146"/>
    </row>
    <row r="9" spans="1:254" ht="18" hidden="1" customHeight="1" thickBot="1" x14ac:dyDescent="0.25">
      <c r="A9" s="97"/>
      <c r="B9" s="9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46"/>
      <c r="IA9" s="146"/>
      <c r="IB9" s="146"/>
      <c r="IC9" s="146"/>
      <c r="ID9" s="146"/>
      <c r="IE9" s="146"/>
      <c r="IF9" s="146"/>
      <c r="IG9" s="146"/>
      <c r="IH9" s="146"/>
      <c r="II9" s="146"/>
      <c r="IJ9" s="146"/>
      <c r="IK9" s="146"/>
      <c r="IL9" s="146"/>
      <c r="IM9" s="146"/>
      <c r="IN9" s="146"/>
      <c r="IO9" s="146"/>
      <c r="IP9" s="146"/>
      <c r="IQ9" s="146"/>
      <c r="IR9" s="146"/>
      <c r="IS9" s="146"/>
      <c r="IT9" s="146"/>
    </row>
    <row r="10" spans="1:254" ht="30" hidden="1" customHeight="1" thickBot="1" x14ac:dyDescent="0.25">
      <c r="A10" s="97"/>
      <c r="B10" s="9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</row>
    <row r="11" spans="1:254" x14ac:dyDescent="0.2">
      <c r="A11" s="97"/>
      <c r="B11" s="97"/>
      <c r="C11" s="148" t="s">
        <v>122</v>
      </c>
      <c r="D11" s="148" t="s">
        <v>2</v>
      </c>
      <c r="E11" s="148" t="s">
        <v>3</v>
      </c>
      <c r="F11" s="148" t="s">
        <v>123</v>
      </c>
      <c r="G11" s="148" t="s">
        <v>6</v>
      </c>
      <c r="H11" s="148" t="s">
        <v>7</v>
      </c>
      <c r="I11" s="148" t="s">
        <v>124</v>
      </c>
      <c r="J11" s="148"/>
      <c r="K11" s="148"/>
      <c r="L11" s="148" t="s">
        <v>163</v>
      </c>
      <c r="M11" s="148"/>
      <c r="N11" s="148"/>
      <c r="O11" s="148" t="s">
        <v>125</v>
      </c>
      <c r="P11" s="148"/>
      <c r="Q11" s="148"/>
      <c r="R11" s="148" t="s">
        <v>126</v>
      </c>
      <c r="S11" s="148"/>
      <c r="T11" s="148"/>
      <c r="U11" s="148" t="s">
        <v>127</v>
      </c>
      <c r="V11" s="148"/>
      <c r="W11" s="148"/>
      <c r="X11" s="148" t="s">
        <v>128</v>
      </c>
      <c r="Y11" s="148"/>
      <c r="Z11" s="148"/>
      <c r="AA11" s="148" t="s">
        <v>129</v>
      </c>
      <c r="AB11" s="148"/>
      <c r="AC11" s="148"/>
      <c r="AD11" s="148" t="s">
        <v>1243</v>
      </c>
      <c r="AE11" s="148"/>
      <c r="AF11" s="148"/>
      <c r="AG11" s="148" t="s">
        <v>164</v>
      </c>
      <c r="AH11" s="148"/>
      <c r="AI11" s="148"/>
      <c r="AJ11" s="146" t="s">
        <v>130</v>
      </c>
      <c r="AK11" s="146"/>
      <c r="AL11" s="146"/>
      <c r="AM11" s="146" t="s">
        <v>1252</v>
      </c>
      <c r="AN11" s="146"/>
      <c r="AO11" s="146"/>
      <c r="AP11" s="148" t="s">
        <v>131</v>
      </c>
      <c r="AQ11" s="148"/>
      <c r="AR11" s="148"/>
      <c r="AS11" s="148" t="s">
        <v>132</v>
      </c>
      <c r="AT11" s="148"/>
      <c r="AU11" s="148"/>
      <c r="AV11" s="146" t="s">
        <v>133</v>
      </c>
      <c r="AW11" s="146"/>
      <c r="AX11" s="146"/>
      <c r="AY11" s="148" t="s">
        <v>134</v>
      </c>
      <c r="AZ11" s="148"/>
      <c r="BA11" s="148"/>
      <c r="BB11" s="148" t="s">
        <v>135</v>
      </c>
      <c r="BC11" s="148"/>
      <c r="BD11" s="148"/>
      <c r="BE11" s="148" t="s">
        <v>136</v>
      </c>
      <c r="BF11" s="148"/>
      <c r="BG11" s="148"/>
      <c r="BH11" s="148" t="s">
        <v>137</v>
      </c>
      <c r="BI11" s="148"/>
      <c r="BJ11" s="148"/>
      <c r="BK11" s="148" t="s">
        <v>1258</v>
      </c>
      <c r="BL11" s="148"/>
      <c r="BM11" s="148"/>
      <c r="BN11" s="146" t="s">
        <v>138</v>
      </c>
      <c r="BO11" s="146"/>
      <c r="BP11" s="146"/>
      <c r="BQ11" s="146" t="s">
        <v>139</v>
      </c>
      <c r="BR11" s="146"/>
      <c r="BS11" s="146"/>
      <c r="BT11" s="146" t="s">
        <v>140</v>
      </c>
      <c r="BU11" s="146"/>
      <c r="BV11" s="146"/>
      <c r="BW11" s="146" t="s">
        <v>141</v>
      </c>
      <c r="BX11" s="146"/>
      <c r="BY11" s="146"/>
      <c r="BZ11" s="146" t="s">
        <v>142</v>
      </c>
      <c r="CA11" s="146"/>
      <c r="CB11" s="146"/>
      <c r="CC11" s="146" t="s">
        <v>143</v>
      </c>
      <c r="CD11" s="146"/>
      <c r="CE11" s="146"/>
      <c r="CF11" s="146" t="s">
        <v>144</v>
      </c>
      <c r="CG11" s="146"/>
      <c r="CH11" s="146"/>
      <c r="CI11" s="146" t="s">
        <v>145</v>
      </c>
      <c r="CJ11" s="146"/>
      <c r="CK11" s="146"/>
      <c r="CL11" s="146" t="s">
        <v>146</v>
      </c>
      <c r="CM11" s="146"/>
      <c r="CN11" s="146"/>
      <c r="CO11" s="146" t="s">
        <v>165</v>
      </c>
      <c r="CP11" s="146"/>
      <c r="CQ11" s="146"/>
      <c r="CR11" s="146" t="s">
        <v>147</v>
      </c>
      <c r="CS11" s="146"/>
      <c r="CT11" s="146"/>
      <c r="CU11" s="146" t="s">
        <v>148</v>
      </c>
      <c r="CV11" s="146"/>
      <c r="CW11" s="146"/>
      <c r="CX11" s="146" t="s">
        <v>149</v>
      </c>
      <c r="CY11" s="146"/>
      <c r="CZ11" s="146"/>
      <c r="DA11" s="146" t="s">
        <v>150</v>
      </c>
      <c r="DB11" s="146"/>
      <c r="DC11" s="146"/>
      <c r="DD11" s="146" t="s">
        <v>416</v>
      </c>
      <c r="DE11" s="146"/>
      <c r="DF11" s="146"/>
      <c r="DG11" s="146" t="s">
        <v>417</v>
      </c>
      <c r="DH11" s="146"/>
      <c r="DI11" s="146"/>
      <c r="DJ11" s="146" t="s">
        <v>418</v>
      </c>
      <c r="DK11" s="146"/>
      <c r="DL11" s="146"/>
      <c r="DM11" s="146" t="s">
        <v>419</v>
      </c>
      <c r="DN11" s="146"/>
      <c r="DO11" s="146"/>
      <c r="DP11" s="146" t="s">
        <v>420</v>
      </c>
      <c r="DQ11" s="146"/>
      <c r="DR11" s="146"/>
      <c r="DS11" s="146" t="s">
        <v>421</v>
      </c>
      <c r="DT11" s="146"/>
      <c r="DU11" s="146"/>
      <c r="DV11" s="146" t="s">
        <v>422</v>
      </c>
      <c r="DW11" s="146"/>
      <c r="DX11" s="146"/>
      <c r="DY11" s="146" t="s">
        <v>151</v>
      </c>
      <c r="DZ11" s="146"/>
      <c r="EA11" s="146"/>
      <c r="EB11" s="146" t="s">
        <v>152</v>
      </c>
      <c r="EC11" s="146"/>
      <c r="ED11" s="146"/>
      <c r="EE11" s="146" t="s">
        <v>153</v>
      </c>
      <c r="EF11" s="146"/>
      <c r="EG11" s="146"/>
      <c r="EH11" s="146" t="s">
        <v>166</v>
      </c>
      <c r="EI11" s="146"/>
      <c r="EJ11" s="146"/>
      <c r="EK11" s="146" t="s">
        <v>154</v>
      </c>
      <c r="EL11" s="146"/>
      <c r="EM11" s="146"/>
      <c r="EN11" s="146" t="s">
        <v>155</v>
      </c>
      <c r="EO11" s="146"/>
      <c r="EP11" s="146"/>
      <c r="EQ11" s="146" t="s">
        <v>156</v>
      </c>
      <c r="ER11" s="146"/>
      <c r="ES11" s="146"/>
      <c r="ET11" s="146" t="s">
        <v>157</v>
      </c>
      <c r="EU11" s="146"/>
      <c r="EV11" s="146"/>
      <c r="EW11" s="146" t="s">
        <v>158</v>
      </c>
      <c r="EX11" s="146"/>
      <c r="EY11" s="146"/>
      <c r="EZ11" s="146" t="s">
        <v>159</v>
      </c>
      <c r="FA11" s="146"/>
      <c r="FB11" s="146"/>
      <c r="FC11" s="146" t="s">
        <v>160</v>
      </c>
      <c r="FD11" s="146"/>
      <c r="FE11" s="146"/>
      <c r="FF11" s="146" t="s">
        <v>161</v>
      </c>
      <c r="FG11" s="146"/>
      <c r="FH11" s="146"/>
      <c r="FI11" s="146" t="s">
        <v>162</v>
      </c>
      <c r="FJ11" s="146"/>
      <c r="FK11" s="146"/>
      <c r="FL11" s="146" t="s">
        <v>167</v>
      </c>
      <c r="FM11" s="146"/>
      <c r="FN11" s="146"/>
      <c r="FO11" s="146" t="s">
        <v>168</v>
      </c>
      <c r="FP11" s="146"/>
      <c r="FQ11" s="146"/>
      <c r="FR11" s="146" t="s">
        <v>423</v>
      </c>
      <c r="FS11" s="146"/>
      <c r="FT11" s="146"/>
      <c r="FU11" s="146" t="s">
        <v>424</v>
      </c>
      <c r="FV11" s="146"/>
      <c r="FW11" s="146"/>
      <c r="FX11" s="146" t="s">
        <v>425</v>
      </c>
      <c r="FY11" s="146"/>
      <c r="FZ11" s="146"/>
      <c r="GA11" s="146" t="s">
        <v>426</v>
      </c>
      <c r="GB11" s="146"/>
      <c r="GC11" s="146"/>
      <c r="GD11" s="146" t="s">
        <v>427</v>
      </c>
      <c r="GE11" s="146"/>
      <c r="GF11" s="146"/>
      <c r="GG11" s="146" t="s">
        <v>428</v>
      </c>
      <c r="GH11" s="146"/>
      <c r="GI11" s="146"/>
      <c r="GJ11" s="146" t="s">
        <v>1336</v>
      </c>
      <c r="GK11" s="146"/>
      <c r="GL11" s="146"/>
      <c r="GM11" s="146" t="s">
        <v>1337</v>
      </c>
      <c r="GN11" s="146"/>
      <c r="GO11" s="146"/>
      <c r="GP11" s="146" t="s">
        <v>1339</v>
      </c>
      <c r="GQ11" s="146"/>
      <c r="GR11" s="146"/>
      <c r="GS11" s="146" t="s">
        <v>1343</v>
      </c>
      <c r="GT11" s="146"/>
      <c r="GU11" s="146"/>
      <c r="GV11" s="146" t="s">
        <v>1349</v>
      </c>
      <c r="GW11" s="146"/>
      <c r="GX11" s="146"/>
      <c r="GY11" s="146" t="s">
        <v>1350</v>
      </c>
      <c r="GZ11" s="146"/>
      <c r="HA11" s="146"/>
      <c r="HB11" s="146" t="s">
        <v>1354</v>
      </c>
      <c r="HC11" s="146"/>
      <c r="HD11" s="146"/>
      <c r="HE11" s="146" t="s">
        <v>1355</v>
      </c>
      <c r="HF11" s="146"/>
      <c r="HG11" s="146"/>
      <c r="HH11" s="146" t="s">
        <v>1357</v>
      </c>
      <c r="HI11" s="146"/>
      <c r="HJ11" s="146"/>
      <c r="HK11" s="146" t="s">
        <v>1361</v>
      </c>
      <c r="HL11" s="146"/>
      <c r="HM11" s="146"/>
      <c r="HN11" s="146" t="s">
        <v>1363</v>
      </c>
      <c r="HO11" s="146"/>
      <c r="HP11" s="146"/>
      <c r="HQ11" s="146" t="s">
        <v>1366</v>
      </c>
      <c r="HR11" s="146"/>
      <c r="HS11" s="146"/>
      <c r="HT11" s="146" t="s">
        <v>1371</v>
      </c>
      <c r="HU11" s="146"/>
      <c r="HV11" s="146"/>
      <c r="HW11" s="146" t="s">
        <v>1372</v>
      </c>
      <c r="HX11" s="146"/>
      <c r="HY11" s="146"/>
      <c r="HZ11" s="146" t="s">
        <v>429</v>
      </c>
      <c r="IA11" s="146"/>
      <c r="IB11" s="146"/>
      <c r="IC11" s="146" t="s">
        <v>430</v>
      </c>
      <c r="ID11" s="146"/>
      <c r="IE11" s="146"/>
      <c r="IF11" s="146" t="s">
        <v>431</v>
      </c>
      <c r="IG11" s="146"/>
      <c r="IH11" s="146"/>
      <c r="II11" s="146" t="s">
        <v>432</v>
      </c>
      <c r="IJ11" s="146"/>
      <c r="IK11" s="146"/>
      <c r="IL11" s="146" t="s">
        <v>433</v>
      </c>
      <c r="IM11" s="146"/>
      <c r="IN11" s="146"/>
      <c r="IO11" s="146" t="s">
        <v>434</v>
      </c>
      <c r="IP11" s="146"/>
      <c r="IQ11" s="146"/>
      <c r="IR11" s="146" t="s">
        <v>435</v>
      </c>
      <c r="IS11" s="146"/>
      <c r="IT11" s="146"/>
    </row>
    <row r="12" spans="1:254" ht="91.5" customHeight="1" x14ac:dyDescent="0.2">
      <c r="A12" s="97"/>
      <c r="B12" s="97"/>
      <c r="C12" s="96" t="s">
        <v>1228</v>
      </c>
      <c r="D12" s="96"/>
      <c r="E12" s="96"/>
      <c r="F12" s="94" t="s">
        <v>1231</v>
      </c>
      <c r="G12" s="94"/>
      <c r="H12" s="94"/>
      <c r="I12" s="94" t="s">
        <v>1232</v>
      </c>
      <c r="J12" s="94"/>
      <c r="K12" s="94"/>
      <c r="L12" s="94" t="s">
        <v>1236</v>
      </c>
      <c r="M12" s="94"/>
      <c r="N12" s="94"/>
      <c r="O12" s="94" t="s">
        <v>1237</v>
      </c>
      <c r="P12" s="94"/>
      <c r="Q12" s="94"/>
      <c r="R12" s="94" t="s">
        <v>1238</v>
      </c>
      <c r="S12" s="94"/>
      <c r="T12" s="94"/>
      <c r="U12" s="94" t="s">
        <v>614</v>
      </c>
      <c r="V12" s="94"/>
      <c r="W12" s="94"/>
      <c r="X12" s="94" t="s">
        <v>1389</v>
      </c>
      <c r="Y12" s="94"/>
      <c r="Z12" s="94"/>
      <c r="AA12" s="96" t="s">
        <v>617</v>
      </c>
      <c r="AB12" s="96"/>
      <c r="AC12" s="96"/>
      <c r="AD12" s="96" t="s">
        <v>1244</v>
      </c>
      <c r="AE12" s="96"/>
      <c r="AF12" s="96"/>
      <c r="AG12" s="94" t="s">
        <v>1245</v>
      </c>
      <c r="AH12" s="94"/>
      <c r="AI12" s="94"/>
      <c r="AJ12" s="94" t="s">
        <v>1249</v>
      </c>
      <c r="AK12" s="94"/>
      <c r="AL12" s="94"/>
      <c r="AM12" s="96" t="s">
        <v>1251</v>
      </c>
      <c r="AN12" s="96"/>
      <c r="AO12" s="96"/>
      <c r="AP12" s="94" t="s">
        <v>624</v>
      </c>
      <c r="AQ12" s="94"/>
      <c r="AR12" s="94"/>
      <c r="AS12" s="96" t="s">
        <v>1253</v>
      </c>
      <c r="AT12" s="96"/>
      <c r="AU12" s="96"/>
      <c r="AV12" s="94" t="s">
        <v>1254</v>
      </c>
      <c r="AW12" s="94"/>
      <c r="AX12" s="94"/>
      <c r="AY12" s="94" t="s">
        <v>630</v>
      </c>
      <c r="AZ12" s="94"/>
      <c r="BA12" s="94"/>
      <c r="BB12" s="94" t="s">
        <v>1255</v>
      </c>
      <c r="BC12" s="94"/>
      <c r="BD12" s="94"/>
      <c r="BE12" s="94" t="s">
        <v>1256</v>
      </c>
      <c r="BF12" s="94"/>
      <c r="BG12" s="94"/>
      <c r="BH12" s="94" t="s">
        <v>1257</v>
      </c>
      <c r="BI12" s="94"/>
      <c r="BJ12" s="94"/>
      <c r="BK12" s="94" t="s">
        <v>1263</v>
      </c>
      <c r="BL12" s="94"/>
      <c r="BM12" s="94"/>
      <c r="BN12" s="94" t="s">
        <v>1259</v>
      </c>
      <c r="BO12" s="94"/>
      <c r="BP12" s="94"/>
      <c r="BQ12" s="94" t="s">
        <v>1260</v>
      </c>
      <c r="BR12" s="94"/>
      <c r="BS12" s="94"/>
      <c r="BT12" s="94" t="s">
        <v>645</v>
      </c>
      <c r="BU12" s="94"/>
      <c r="BV12" s="94"/>
      <c r="BW12" s="94" t="s">
        <v>1268</v>
      </c>
      <c r="BX12" s="94"/>
      <c r="BY12" s="94"/>
      <c r="BZ12" s="94" t="s">
        <v>648</v>
      </c>
      <c r="CA12" s="94"/>
      <c r="CB12" s="94"/>
      <c r="CC12" s="94" t="s">
        <v>651</v>
      </c>
      <c r="CD12" s="94"/>
      <c r="CE12" s="94"/>
      <c r="CF12" s="94" t="s">
        <v>1271</v>
      </c>
      <c r="CG12" s="94"/>
      <c r="CH12" s="94"/>
      <c r="CI12" s="94" t="s">
        <v>1275</v>
      </c>
      <c r="CJ12" s="94"/>
      <c r="CK12" s="94"/>
      <c r="CL12" s="94" t="s">
        <v>1276</v>
      </c>
      <c r="CM12" s="94"/>
      <c r="CN12" s="94"/>
      <c r="CO12" s="94" t="s">
        <v>1277</v>
      </c>
      <c r="CP12" s="94"/>
      <c r="CQ12" s="94"/>
      <c r="CR12" s="94" t="s">
        <v>1278</v>
      </c>
      <c r="CS12" s="94"/>
      <c r="CT12" s="94"/>
      <c r="CU12" s="94" t="s">
        <v>1279</v>
      </c>
      <c r="CV12" s="94"/>
      <c r="CW12" s="94"/>
      <c r="CX12" s="94" t="s">
        <v>1280</v>
      </c>
      <c r="CY12" s="94"/>
      <c r="CZ12" s="94"/>
      <c r="DA12" s="94" t="s">
        <v>661</v>
      </c>
      <c r="DB12" s="94"/>
      <c r="DC12" s="94"/>
      <c r="DD12" s="94" t="s">
        <v>1285</v>
      </c>
      <c r="DE12" s="94"/>
      <c r="DF12" s="94"/>
      <c r="DG12" s="94" t="s">
        <v>1286</v>
      </c>
      <c r="DH12" s="94"/>
      <c r="DI12" s="94"/>
      <c r="DJ12" s="94" t="s">
        <v>1290</v>
      </c>
      <c r="DK12" s="94"/>
      <c r="DL12" s="94"/>
      <c r="DM12" s="94" t="s">
        <v>674</v>
      </c>
      <c r="DN12" s="94"/>
      <c r="DO12" s="94"/>
      <c r="DP12" s="94" t="s">
        <v>677</v>
      </c>
      <c r="DQ12" s="94"/>
      <c r="DR12" s="94"/>
      <c r="DS12" s="94" t="s">
        <v>1292</v>
      </c>
      <c r="DT12" s="94"/>
      <c r="DU12" s="94"/>
      <c r="DV12" s="94" t="s">
        <v>651</v>
      </c>
      <c r="DW12" s="94"/>
      <c r="DX12" s="94"/>
      <c r="DY12" s="94" t="s">
        <v>1297</v>
      </c>
      <c r="DZ12" s="94"/>
      <c r="EA12" s="94"/>
      <c r="EB12" s="94" t="s">
        <v>1298</v>
      </c>
      <c r="EC12" s="94"/>
      <c r="ED12" s="94"/>
      <c r="EE12" s="94" t="s">
        <v>686</v>
      </c>
      <c r="EF12" s="94"/>
      <c r="EG12" s="94"/>
      <c r="EH12" s="94" t="s">
        <v>1301</v>
      </c>
      <c r="EI12" s="94"/>
      <c r="EJ12" s="94"/>
      <c r="EK12" s="94" t="s">
        <v>690</v>
      </c>
      <c r="EL12" s="94"/>
      <c r="EM12" s="94"/>
      <c r="EN12" s="94" t="s">
        <v>691</v>
      </c>
      <c r="EO12" s="94"/>
      <c r="EP12" s="94"/>
      <c r="EQ12" s="94" t="s">
        <v>1304</v>
      </c>
      <c r="ER12" s="94"/>
      <c r="ES12" s="94"/>
      <c r="ET12" s="94" t="s">
        <v>1305</v>
      </c>
      <c r="EU12" s="94"/>
      <c r="EV12" s="94"/>
      <c r="EW12" s="94" t="s">
        <v>1306</v>
      </c>
      <c r="EX12" s="94"/>
      <c r="EY12" s="94"/>
      <c r="EZ12" s="94" t="s">
        <v>1307</v>
      </c>
      <c r="FA12" s="94"/>
      <c r="FB12" s="94"/>
      <c r="FC12" s="94" t="s">
        <v>1309</v>
      </c>
      <c r="FD12" s="94"/>
      <c r="FE12" s="94"/>
      <c r="FF12" s="94" t="s">
        <v>1316</v>
      </c>
      <c r="FG12" s="94"/>
      <c r="FH12" s="94"/>
      <c r="FI12" s="94" t="s">
        <v>1313</v>
      </c>
      <c r="FJ12" s="94"/>
      <c r="FK12" s="94"/>
      <c r="FL12" s="94" t="s">
        <v>1314</v>
      </c>
      <c r="FM12" s="94"/>
      <c r="FN12" s="94"/>
      <c r="FO12" s="148" t="s">
        <v>709</v>
      </c>
      <c r="FP12" s="148"/>
      <c r="FQ12" s="148"/>
      <c r="FR12" s="94" t="s">
        <v>1321</v>
      </c>
      <c r="FS12" s="94"/>
      <c r="FT12" s="94"/>
      <c r="FU12" s="94" t="s">
        <v>1323</v>
      </c>
      <c r="FV12" s="94"/>
      <c r="FW12" s="94"/>
      <c r="FX12" s="94" t="s">
        <v>714</v>
      </c>
      <c r="FY12" s="94"/>
      <c r="FZ12" s="94"/>
      <c r="GA12" s="94" t="s">
        <v>1325</v>
      </c>
      <c r="GB12" s="94"/>
      <c r="GC12" s="94"/>
      <c r="GD12" s="94" t="s">
        <v>1327</v>
      </c>
      <c r="GE12" s="94"/>
      <c r="GF12" s="94"/>
      <c r="GG12" s="94" t="s">
        <v>1331</v>
      </c>
      <c r="GH12" s="94"/>
      <c r="GI12" s="94"/>
      <c r="GJ12" s="96" t="s">
        <v>1332</v>
      </c>
      <c r="GK12" s="96"/>
      <c r="GL12" s="96"/>
      <c r="GM12" s="94" t="s">
        <v>722</v>
      </c>
      <c r="GN12" s="94"/>
      <c r="GO12" s="94"/>
      <c r="GP12" s="94" t="s">
        <v>1338</v>
      </c>
      <c r="GQ12" s="94"/>
      <c r="GR12" s="94"/>
      <c r="GS12" s="94" t="s">
        <v>1344</v>
      </c>
      <c r="GT12" s="94"/>
      <c r="GU12" s="94"/>
      <c r="GV12" s="94" t="s">
        <v>1345</v>
      </c>
      <c r="GW12" s="94"/>
      <c r="GX12" s="94"/>
      <c r="GY12" s="94" t="s">
        <v>727</v>
      </c>
      <c r="GZ12" s="94"/>
      <c r="HA12" s="94"/>
      <c r="HB12" s="94" t="s">
        <v>728</v>
      </c>
      <c r="HC12" s="94"/>
      <c r="HD12" s="94"/>
      <c r="HE12" s="94" t="s">
        <v>731</v>
      </c>
      <c r="HF12" s="94"/>
      <c r="HG12" s="94"/>
      <c r="HH12" s="94" t="s">
        <v>1356</v>
      </c>
      <c r="HI12" s="94"/>
      <c r="HJ12" s="94"/>
      <c r="HK12" s="94" t="s">
        <v>1362</v>
      </c>
      <c r="HL12" s="94"/>
      <c r="HM12" s="94"/>
      <c r="HN12" s="94" t="s">
        <v>1364</v>
      </c>
      <c r="HO12" s="94"/>
      <c r="HP12" s="94"/>
      <c r="HQ12" s="94" t="s">
        <v>1367</v>
      </c>
      <c r="HR12" s="94"/>
      <c r="HS12" s="94"/>
      <c r="HT12" s="94" t="s">
        <v>740</v>
      </c>
      <c r="HU12" s="94"/>
      <c r="HV12" s="94"/>
      <c r="HW12" s="94" t="s">
        <v>602</v>
      </c>
      <c r="HX12" s="94"/>
      <c r="HY12" s="94"/>
      <c r="HZ12" s="94" t="s">
        <v>1373</v>
      </c>
      <c r="IA12" s="94"/>
      <c r="IB12" s="94"/>
      <c r="IC12" s="94" t="s">
        <v>1376</v>
      </c>
      <c r="ID12" s="94"/>
      <c r="IE12" s="94"/>
      <c r="IF12" s="94" t="s">
        <v>746</v>
      </c>
      <c r="IG12" s="94"/>
      <c r="IH12" s="94"/>
      <c r="II12" s="94" t="s">
        <v>1380</v>
      </c>
      <c r="IJ12" s="94"/>
      <c r="IK12" s="94"/>
      <c r="IL12" s="94" t="s">
        <v>1381</v>
      </c>
      <c r="IM12" s="94"/>
      <c r="IN12" s="94"/>
      <c r="IO12" s="94" t="s">
        <v>1385</v>
      </c>
      <c r="IP12" s="94"/>
      <c r="IQ12" s="94"/>
      <c r="IR12" s="94" t="s">
        <v>750</v>
      </c>
      <c r="IS12" s="94"/>
      <c r="IT12" s="94"/>
    </row>
    <row r="13" spans="1:254" ht="131.25" customHeight="1" x14ac:dyDescent="0.2">
      <c r="A13" s="97"/>
      <c r="B13" s="97"/>
      <c r="C13" s="30" t="s">
        <v>795</v>
      </c>
      <c r="D13" s="30" t="s">
        <v>1229</v>
      </c>
      <c r="E13" s="30" t="s">
        <v>1230</v>
      </c>
      <c r="F13" s="30" t="s">
        <v>607</v>
      </c>
      <c r="G13" s="30" t="s">
        <v>608</v>
      </c>
      <c r="H13" s="30" t="s">
        <v>609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1239</v>
      </c>
      <c r="X13" s="61" t="s">
        <v>216</v>
      </c>
      <c r="Y13" s="61" t="s">
        <v>616</v>
      </c>
      <c r="Z13" s="61" t="s">
        <v>476</v>
      </c>
      <c r="AA13" s="61" t="s">
        <v>1240</v>
      </c>
      <c r="AB13" s="61" t="s">
        <v>1241</v>
      </c>
      <c r="AC13" s="61" t="s">
        <v>1242</v>
      </c>
      <c r="AD13" s="61" t="s">
        <v>235</v>
      </c>
      <c r="AE13" s="61" t="s">
        <v>530</v>
      </c>
      <c r="AF13" s="61" t="s">
        <v>204</v>
      </c>
      <c r="AG13" s="61" t="s">
        <v>1246</v>
      </c>
      <c r="AH13" s="61" t="s">
        <v>1247</v>
      </c>
      <c r="AI13" s="61" t="s">
        <v>1248</v>
      </c>
      <c r="AJ13" s="61" t="s">
        <v>622</v>
      </c>
      <c r="AK13" s="61" t="s">
        <v>1250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1403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1264</v>
      </c>
      <c r="BL13" s="61" t="s">
        <v>1265</v>
      </c>
      <c r="BM13" s="61" t="s">
        <v>1266</v>
      </c>
      <c r="BN13" s="61" t="s">
        <v>642</v>
      </c>
      <c r="BO13" s="61" t="s">
        <v>643</v>
      </c>
      <c r="BP13" s="61" t="s">
        <v>644</v>
      </c>
      <c r="BQ13" s="30" t="s">
        <v>1260</v>
      </c>
      <c r="BR13" s="30" t="s">
        <v>1261</v>
      </c>
      <c r="BS13" s="30" t="s">
        <v>1262</v>
      </c>
      <c r="BT13" s="61" t="s">
        <v>646</v>
      </c>
      <c r="BU13" s="61" t="s">
        <v>1267</v>
      </c>
      <c r="BV13" s="61" t="s">
        <v>647</v>
      </c>
      <c r="BW13" s="61" t="s">
        <v>556</v>
      </c>
      <c r="BX13" s="61" t="s">
        <v>1269</v>
      </c>
      <c r="BY13" s="61" t="s">
        <v>558</v>
      </c>
      <c r="BZ13" s="61" t="s">
        <v>649</v>
      </c>
      <c r="CA13" s="61" t="s">
        <v>650</v>
      </c>
      <c r="CB13" s="61" t="s">
        <v>1270</v>
      </c>
      <c r="CC13" s="61" t="s">
        <v>651</v>
      </c>
      <c r="CD13" s="61" t="s">
        <v>652</v>
      </c>
      <c r="CE13" s="61" t="s">
        <v>653</v>
      </c>
      <c r="CF13" s="30" t="s">
        <v>1272</v>
      </c>
      <c r="CG13" s="30" t="s">
        <v>1273</v>
      </c>
      <c r="CH13" s="30" t="s">
        <v>1274</v>
      </c>
      <c r="CI13" s="61" t="s">
        <v>200</v>
      </c>
      <c r="CJ13" s="61" t="s">
        <v>654</v>
      </c>
      <c r="CK13" s="61" t="s">
        <v>655</v>
      </c>
      <c r="CL13" s="61" t="s">
        <v>1404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1281</v>
      </c>
      <c r="DA13" s="30" t="s">
        <v>1282</v>
      </c>
      <c r="DB13" s="30" t="s">
        <v>1283</v>
      </c>
      <c r="DC13" s="30" t="s">
        <v>1284</v>
      </c>
      <c r="DD13" s="61" t="s">
        <v>668</v>
      </c>
      <c r="DE13" s="61" t="s">
        <v>669</v>
      </c>
      <c r="DF13" s="61" t="s">
        <v>670</v>
      </c>
      <c r="DG13" s="61" t="s">
        <v>1287</v>
      </c>
      <c r="DH13" s="61" t="s">
        <v>1288</v>
      </c>
      <c r="DI13" s="61" t="s">
        <v>1289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1291</v>
      </c>
      <c r="DS13" s="61" t="s">
        <v>1293</v>
      </c>
      <c r="DT13" s="61" t="s">
        <v>1294</v>
      </c>
      <c r="DU13" s="61" t="s">
        <v>1295</v>
      </c>
      <c r="DV13" s="61" t="s">
        <v>651</v>
      </c>
      <c r="DW13" s="61" t="s">
        <v>1296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1405</v>
      </c>
      <c r="EF13" s="61" t="s">
        <v>1299</v>
      </c>
      <c r="EG13" s="61" t="s">
        <v>1300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1302</v>
      </c>
      <c r="EM13" s="61" t="s">
        <v>1303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1406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1308</v>
      </c>
      <c r="FC13" s="61" t="s">
        <v>1310</v>
      </c>
      <c r="FD13" s="61" t="s">
        <v>1311</v>
      </c>
      <c r="FE13" s="61" t="s">
        <v>1312</v>
      </c>
      <c r="FF13" s="30" t="s">
        <v>705</v>
      </c>
      <c r="FG13" s="67" t="s">
        <v>1317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1315</v>
      </c>
      <c r="FO13" s="61" t="s">
        <v>1318</v>
      </c>
      <c r="FP13" s="61" t="s">
        <v>1319</v>
      </c>
      <c r="FQ13" s="61" t="s">
        <v>1320</v>
      </c>
      <c r="FR13" s="61" t="s">
        <v>710</v>
      </c>
      <c r="FS13" s="61" t="s">
        <v>711</v>
      </c>
      <c r="FT13" s="61" t="s">
        <v>1322</v>
      </c>
      <c r="FU13" s="61" t="s">
        <v>712</v>
      </c>
      <c r="FV13" s="61" t="s">
        <v>713</v>
      </c>
      <c r="FW13" s="61" t="s">
        <v>1324</v>
      </c>
      <c r="FX13" s="61" t="s">
        <v>1394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1326</v>
      </c>
      <c r="GD13" s="30" t="s">
        <v>1328</v>
      </c>
      <c r="GE13" s="30" t="s">
        <v>1329</v>
      </c>
      <c r="GF13" s="30" t="s">
        <v>1330</v>
      </c>
      <c r="GG13" s="61" t="s">
        <v>719</v>
      </c>
      <c r="GH13" s="61" t="s">
        <v>720</v>
      </c>
      <c r="GI13" s="61" t="s">
        <v>721</v>
      </c>
      <c r="GJ13" s="61" t="s">
        <v>1333</v>
      </c>
      <c r="GK13" s="61" t="s">
        <v>1334</v>
      </c>
      <c r="GL13" s="61" t="s">
        <v>1335</v>
      </c>
      <c r="GM13" s="61" t="s">
        <v>722</v>
      </c>
      <c r="GN13" s="61" t="s">
        <v>723</v>
      </c>
      <c r="GO13" s="61" t="s">
        <v>724</v>
      </c>
      <c r="GP13" s="61" t="s">
        <v>1340</v>
      </c>
      <c r="GQ13" s="61" t="s">
        <v>1341</v>
      </c>
      <c r="GR13" s="61" t="s">
        <v>1342</v>
      </c>
      <c r="GS13" s="61" t="s">
        <v>1407</v>
      </c>
      <c r="GT13" s="61" t="s">
        <v>725</v>
      </c>
      <c r="GU13" s="61" t="s">
        <v>726</v>
      </c>
      <c r="GV13" s="67" t="s">
        <v>1346</v>
      </c>
      <c r="GW13" s="67" t="s">
        <v>1347</v>
      </c>
      <c r="GX13" s="67" t="s">
        <v>1348</v>
      </c>
      <c r="GY13" s="61" t="s">
        <v>1351</v>
      </c>
      <c r="GZ13" s="61" t="s">
        <v>1352</v>
      </c>
      <c r="HA13" s="61" t="s">
        <v>1353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1358</v>
      </c>
      <c r="HI13" s="67" t="s">
        <v>1359</v>
      </c>
      <c r="HJ13" s="67" t="s">
        <v>1360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1365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1368</v>
      </c>
      <c r="HU13" s="30" t="s">
        <v>1369</v>
      </c>
      <c r="HV13" s="30" t="s">
        <v>1370</v>
      </c>
      <c r="HW13" s="61" t="s">
        <v>602</v>
      </c>
      <c r="HX13" s="61" t="s">
        <v>744</v>
      </c>
      <c r="HY13" s="61" t="s">
        <v>745</v>
      </c>
      <c r="HZ13" s="61" t="s">
        <v>1373</v>
      </c>
      <c r="IA13" s="61" t="s">
        <v>1374</v>
      </c>
      <c r="IB13" s="61" t="s">
        <v>1375</v>
      </c>
      <c r="IC13" s="61" t="s">
        <v>1377</v>
      </c>
      <c r="ID13" s="61" t="s">
        <v>1378</v>
      </c>
      <c r="IE13" s="61" t="s">
        <v>1379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1382</v>
      </c>
      <c r="IM13" s="61" t="s">
        <v>1383</v>
      </c>
      <c r="IN13" s="61" t="s">
        <v>1384</v>
      </c>
      <c r="IO13" s="61" t="s">
        <v>1386</v>
      </c>
      <c r="IP13" s="61" t="s">
        <v>1387</v>
      </c>
      <c r="IQ13" s="61" t="s">
        <v>1388</v>
      </c>
      <c r="IR13" s="61" t="s">
        <v>751</v>
      </c>
      <c r="IS13" s="61" t="s">
        <v>752</v>
      </c>
      <c r="IT13" s="61" t="s">
        <v>753</v>
      </c>
    </row>
    <row r="14" spans="1:254" x14ac:dyDescent="0.2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">
      <c r="A39" s="90" t="s">
        <v>171</v>
      </c>
      <c r="B39" s="91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">
      <c r="A40" s="92" t="s">
        <v>783</v>
      </c>
      <c r="B40" s="93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">
      <c r="B42" s="151" t="s">
        <v>1392</v>
      </c>
      <c r="C42" s="151"/>
      <c r="D42" s="151"/>
      <c r="E42" s="151"/>
      <c r="F42" s="50"/>
      <c r="G42" s="50"/>
      <c r="H42" s="50"/>
      <c r="I42" s="50"/>
      <c r="J42" s="50"/>
      <c r="K42" s="50"/>
    </row>
    <row r="43" spans="1:254" x14ac:dyDescent="0.2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">
      <c r="B47" s="51"/>
      <c r="C47" s="51"/>
      <c r="D47" s="183" t="s">
        <v>322</v>
      </c>
      <c r="E47" s="183"/>
      <c r="F47" s="175" t="s">
        <v>323</v>
      </c>
      <c r="G47" s="175"/>
      <c r="H47" s="181" t="s">
        <v>414</v>
      </c>
      <c r="I47" s="181"/>
      <c r="J47" s="181" t="s">
        <v>378</v>
      </c>
      <c r="K47" s="181"/>
    </row>
    <row r="48" spans="1:254" x14ac:dyDescent="0.2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">
      <c r="B56" s="51"/>
      <c r="C56" s="51"/>
      <c r="D56" s="183" t="s">
        <v>330</v>
      </c>
      <c r="E56" s="183"/>
      <c r="F56" s="181" t="s">
        <v>325</v>
      </c>
      <c r="G56" s="181"/>
      <c r="H56" s="181" t="s">
        <v>331</v>
      </c>
      <c r="I56" s="181"/>
      <c r="J56" s="181" t="s">
        <v>332</v>
      </c>
      <c r="K56" s="181"/>
      <c r="L56" s="152" t="s">
        <v>43</v>
      </c>
      <c r="M56" s="152"/>
    </row>
    <row r="57" spans="2:13" x14ac:dyDescent="0.2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zoomScale="48" zoomScaleNormal="48" workbookViewId="0">
      <selection activeCell="R2" sqref="R2"/>
    </sheetView>
  </sheetViews>
  <sheetFormatPr defaultRowHeight="15" x14ac:dyDescent="0.2"/>
  <cols>
    <col min="1" max="1" width="5.24609375" customWidth="1"/>
    <col min="2" max="2" width="18.5625" customWidth="1"/>
  </cols>
  <sheetData>
    <row r="1" spans="1:254" x14ac:dyDescent="0.2">
      <c r="A1" s="50" t="s">
        <v>44</v>
      </c>
      <c r="B1" s="81" t="s">
        <v>1410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">
      <c r="A2" s="50" t="s">
        <v>791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7" t="s">
        <v>1402</v>
      </c>
      <c r="IS2" s="137"/>
      <c r="IT2" s="50"/>
    </row>
    <row r="3" spans="1:254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">
      <c r="A4" s="187" t="s">
        <v>0</v>
      </c>
      <c r="B4" s="187" t="s">
        <v>170</v>
      </c>
      <c r="C4" s="153" t="s">
        <v>412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5"/>
      <c r="X4" s="153" t="s">
        <v>321</v>
      </c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5"/>
      <c r="DD4" s="153" t="s">
        <v>870</v>
      </c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5"/>
      <c r="DY4" s="153" t="s">
        <v>324</v>
      </c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5"/>
      <c r="HZ4" s="153" t="s">
        <v>1396</v>
      </c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5"/>
    </row>
    <row r="5" spans="1:254" x14ac:dyDescent="0.2">
      <c r="A5" s="188"/>
      <c r="B5" s="188"/>
      <c r="C5" s="172" t="s">
        <v>320</v>
      </c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73"/>
      <c r="X5" s="172" t="s">
        <v>413</v>
      </c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73"/>
      <c r="AS5" s="172" t="s">
        <v>323</v>
      </c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73"/>
      <c r="BN5" s="172" t="s">
        <v>414</v>
      </c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73"/>
      <c r="CI5" s="172" t="s">
        <v>378</v>
      </c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73"/>
      <c r="DD5" s="172" t="s">
        <v>379</v>
      </c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73"/>
      <c r="DY5" s="172" t="s">
        <v>330</v>
      </c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73"/>
      <c r="ET5" s="172" t="s">
        <v>325</v>
      </c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73"/>
      <c r="FO5" s="172" t="s">
        <v>331</v>
      </c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73"/>
      <c r="GJ5" s="172" t="s">
        <v>332</v>
      </c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73"/>
      <c r="HE5" s="172" t="s">
        <v>43</v>
      </c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  <c r="HW5" s="182"/>
      <c r="HX5" s="182"/>
      <c r="HY5" s="173"/>
      <c r="HZ5" s="172" t="s">
        <v>327</v>
      </c>
      <c r="IA5" s="182"/>
      <c r="IB5" s="182"/>
      <c r="IC5" s="182"/>
      <c r="ID5" s="182"/>
      <c r="IE5" s="182"/>
      <c r="IF5" s="182"/>
      <c r="IG5" s="182"/>
      <c r="IH5" s="182"/>
      <c r="II5" s="182"/>
      <c r="IJ5" s="182"/>
      <c r="IK5" s="182"/>
      <c r="IL5" s="182"/>
      <c r="IM5" s="182"/>
      <c r="IN5" s="182"/>
      <c r="IO5" s="182"/>
      <c r="IP5" s="182"/>
      <c r="IQ5" s="182"/>
      <c r="IR5" s="182"/>
      <c r="IS5" s="182"/>
      <c r="IT5" s="173"/>
    </row>
    <row r="6" spans="1:254" x14ac:dyDescent="0.2">
      <c r="A6" s="188"/>
      <c r="B6" s="188"/>
      <c r="C6" s="172" t="s">
        <v>122</v>
      </c>
      <c r="D6" s="182"/>
      <c r="E6" s="173"/>
      <c r="F6" s="172" t="s">
        <v>123</v>
      </c>
      <c r="G6" s="182"/>
      <c r="H6" s="173"/>
      <c r="I6" s="172" t="s">
        <v>124</v>
      </c>
      <c r="J6" s="182"/>
      <c r="K6" s="173"/>
      <c r="L6" s="172" t="s">
        <v>163</v>
      </c>
      <c r="M6" s="182"/>
      <c r="N6" s="173"/>
      <c r="O6" s="172" t="s">
        <v>125</v>
      </c>
      <c r="P6" s="182"/>
      <c r="Q6" s="173"/>
      <c r="R6" s="172" t="s">
        <v>126</v>
      </c>
      <c r="S6" s="182"/>
      <c r="T6" s="173"/>
      <c r="U6" s="172" t="s">
        <v>127</v>
      </c>
      <c r="V6" s="182"/>
      <c r="W6" s="173"/>
      <c r="X6" s="172" t="s">
        <v>128</v>
      </c>
      <c r="Y6" s="182"/>
      <c r="Z6" s="173"/>
      <c r="AA6" s="172" t="s">
        <v>129</v>
      </c>
      <c r="AB6" s="182"/>
      <c r="AC6" s="173"/>
      <c r="AD6" s="172" t="s">
        <v>1243</v>
      </c>
      <c r="AE6" s="182"/>
      <c r="AF6" s="173"/>
      <c r="AG6" s="172" t="s">
        <v>164</v>
      </c>
      <c r="AH6" s="182"/>
      <c r="AI6" s="173"/>
      <c r="AJ6" s="172" t="s">
        <v>130</v>
      </c>
      <c r="AK6" s="182"/>
      <c r="AL6" s="173"/>
      <c r="AM6" s="172" t="s">
        <v>1252</v>
      </c>
      <c r="AN6" s="182"/>
      <c r="AO6" s="173"/>
      <c r="AP6" s="172" t="s">
        <v>131</v>
      </c>
      <c r="AQ6" s="182"/>
      <c r="AR6" s="173"/>
      <c r="AS6" s="172" t="s">
        <v>132</v>
      </c>
      <c r="AT6" s="182"/>
      <c r="AU6" s="173"/>
      <c r="AV6" s="172" t="s">
        <v>133</v>
      </c>
      <c r="AW6" s="182"/>
      <c r="AX6" s="173"/>
      <c r="AY6" s="172" t="s">
        <v>134</v>
      </c>
      <c r="AZ6" s="182"/>
      <c r="BA6" s="173"/>
      <c r="BB6" s="172" t="s">
        <v>135</v>
      </c>
      <c r="BC6" s="182"/>
      <c r="BD6" s="173"/>
      <c r="BE6" s="172" t="s">
        <v>136</v>
      </c>
      <c r="BF6" s="182"/>
      <c r="BG6" s="173"/>
      <c r="BH6" s="172" t="s">
        <v>137</v>
      </c>
      <c r="BI6" s="182"/>
      <c r="BJ6" s="173"/>
      <c r="BK6" s="172" t="s">
        <v>1258</v>
      </c>
      <c r="BL6" s="182"/>
      <c r="BM6" s="173"/>
      <c r="BN6" s="172" t="s">
        <v>138</v>
      </c>
      <c r="BO6" s="182"/>
      <c r="BP6" s="173"/>
      <c r="BQ6" s="172" t="s">
        <v>139</v>
      </c>
      <c r="BR6" s="182"/>
      <c r="BS6" s="173"/>
      <c r="BT6" s="172" t="s">
        <v>140</v>
      </c>
      <c r="BU6" s="182"/>
      <c r="BV6" s="173"/>
      <c r="BW6" s="172" t="s">
        <v>141</v>
      </c>
      <c r="BX6" s="182"/>
      <c r="BY6" s="173"/>
      <c r="BZ6" s="172" t="s">
        <v>142</v>
      </c>
      <c r="CA6" s="182"/>
      <c r="CB6" s="173"/>
      <c r="CC6" s="172" t="s">
        <v>143</v>
      </c>
      <c r="CD6" s="182"/>
      <c r="CE6" s="173"/>
      <c r="CF6" s="172" t="s">
        <v>144</v>
      </c>
      <c r="CG6" s="182"/>
      <c r="CH6" s="173"/>
      <c r="CI6" s="172" t="s">
        <v>145</v>
      </c>
      <c r="CJ6" s="182"/>
      <c r="CK6" s="173"/>
      <c r="CL6" s="172" t="s">
        <v>146</v>
      </c>
      <c r="CM6" s="182"/>
      <c r="CN6" s="173"/>
      <c r="CO6" s="172" t="s">
        <v>165</v>
      </c>
      <c r="CP6" s="182"/>
      <c r="CQ6" s="173"/>
      <c r="CR6" s="172" t="s">
        <v>147</v>
      </c>
      <c r="CS6" s="182"/>
      <c r="CT6" s="173"/>
      <c r="CU6" s="172" t="s">
        <v>148</v>
      </c>
      <c r="CV6" s="182"/>
      <c r="CW6" s="173"/>
      <c r="CX6" s="172" t="s">
        <v>149</v>
      </c>
      <c r="CY6" s="182"/>
      <c r="CZ6" s="173"/>
      <c r="DA6" s="172" t="s">
        <v>150</v>
      </c>
      <c r="DB6" s="182"/>
      <c r="DC6" s="173"/>
      <c r="DD6" s="172" t="s">
        <v>416</v>
      </c>
      <c r="DE6" s="182"/>
      <c r="DF6" s="173"/>
      <c r="DG6" s="172" t="s">
        <v>417</v>
      </c>
      <c r="DH6" s="182"/>
      <c r="DI6" s="173"/>
      <c r="DJ6" s="172" t="s">
        <v>418</v>
      </c>
      <c r="DK6" s="182"/>
      <c r="DL6" s="173"/>
      <c r="DM6" s="172" t="s">
        <v>419</v>
      </c>
      <c r="DN6" s="182"/>
      <c r="DO6" s="173"/>
      <c r="DP6" s="172" t="s">
        <v>420</v>
      </c>
      <c r="DQ6" s="182"/>
      <c r="DR6" s="173"/>
      <c r="DS6" s="172" t="s">
        <v>421</v>
      </c>
      <c r="DT6" s="182"/>
      <c r="DU6" s="173"/>
      <c r="DV6" s="172" t="s">
        <v>422</v>
      </c>
      <c r="DW6" s="182"/>
      <c r="DX6" s="173"/>
      <c r="DY6" s="172" t="s">
        <v>151</v>
      </c>
      <c r="DZ6" s="182"/>
      <c r="EA6" s="173"/>
      <c r="EB6" s="172" t="s">
        <v>152</v>
      </c>
      <c r="EC6" s="182"/>
      <c r="ED6" s="173"/>
      <c r="EE6" s="172" t="s">
        <v>153</v>
      </c>
      <c r="EF6" s="182"/>
      <c r="EG6" s="173"/>
      <c r="EH6" s="172" t="s">
        <v>166</v>
      </c>
      <c r="EI6" s="182"/>
      <c r="EJ6" s="173"/>
      <c r="EK6" s="172" t="s">
        <v>154</v>
      </c>
      <c r="EL6" s="182"/>
      <c r="EM6" s="173"/>
      <c r="EN6" s="172" t="s">
        <v>155</v>
      </c>
      <c r="EO6" s="182"/>
      <c r="EP6" s="173"/>
      <c r="EQ6" s="172" t="s">
        <v>156</v>
      </c>
      <c r="ER6" s="182"/>
      <c r="ES6" s="173"/>
      <c r="ET6" s="172" t="s">
        <v>157</v>
      </c>
      <c r="EU6" s="182"/>
      <c r="EV6" s="173"/>
      <c r="EW6" s="172" t="s">
        <v>158</v>
      </c>
      <c r="EX6" s="182"/>
      <c r="EY6" s="173"/>
      <c r="EZ6" s="172" t="s">
        <v>159</v>
      </c>
      <c r="FA6" s="182"/>
      <c r="FB6" s="173"/>
      <c r="FC6" s="172" t="s">
        <v>160</v>
      </c>
      <c r="FD6" s="182"/>
      <c r="FE6" s="173"/>
      <c r="FF6" s="172" t="s">
        <v>161</v>
      </c>
      <c r="FG6" s="182"/>
      <c r="FH6" s="173"/>
      <c r="FI6" s="172" t="s">
        <v>162</v>
      </c>
      <c r="FJ6" s="182"/>
      <c r="FK6" s="173"/>
      <c r="FL6" s="172" t="s">
        <v>167</v>
      </c>
      <c r="FM6" s="182"/>
      <c r="FN6" s="173"/>
      <c r="FO6" s="172" t="s">
        <v>168</v>
      </c>
      <c r="FP6" s="182"/>
      <c r="FQ6" s="173"/>
      <c r="FR6" s="172" t="s">
        <v>423</v>
      </c>
      <c r="FS6" s="182"/>
      <c r="FT6" s="173"/>
      <c r="FU6" s="172" t="s">
        <v>424</v>
      </c>
      <c r="FV6" s="182"/>
      <c r="FW6" s="173"/>
      <c r="FX6" s="172" t="s">
        <v>425</v>
      </c>
      <c r="FY6" s="182"/>
      <c r="FZ6" s="173"/>
      <c r="GA6" s="172" t="s">
        <v>426</v>
      </c>
      <c r="GB6" s="182"/>
      <c r="GC6" s="173"/>
      <c r="GD6" s="172" t="s">
        <v>427</v>
      </c>
      <c r="GE6" s="182"/>
      <c r="GF6" s="173"/>
      <c r="GG6" s="172" t="s">
        <v>428</v>
      </c>
      <c r="GH6" s="182"/>
      <c r="GI6" s="173"/>
      <c r="GJ6" s="172" t="s">
        <v>1336</v>
      </c>
      <c r="GK6" s="182"/>
      <c r="GL6" s="173"/>
      <c r="GM6" s="172" t="s">
        <v>1337</v>
      </c>
      <c r="GN6" s="182"/>
      <c r="GO6" s="173"/>
      <c r="GP6" s="172" t="s">
        <v>1339</v>
      </c>
      <c r="GQ6" s="182"/>
      <c r="GR6" s="173"/>
      <c r="GS6" s="172" t="s">
        <v>1343</v>
      </c>
      <c r="GT6" s="182"/>
      <c r="GU6" s="173"/>
      <c r="GV6" s="172" t="s">
        <v>1349</v>
      </c>
      <c r="GW6" s="182"/>
      <c r="GX6" s="173"/>
      <c r="GY6" s="172" t="s">
        <v>1350</v>
      </c>
      <c r="GZ6" s="182"/>
      <c r="HA6" s="173"/>
      <c r="HB6" s="172" t="s">
        <v>1354</v>
      </c>
      <c r="HC6" s="182"/>
      <c r="HD6" s="173"/>
      <c r="HE6" s="172" t="s">
        <v>1355</v>
      </c>
      <c r="HF6" s="182"/>
      <c r="HG6" s="173"/>
      <c r="HH6" s="172" t="s">
        <v>1357</v>
      </c>
      <c r="HI6" s="182"/>
      <c r="HJ6" s="173"/>
      <c r="HK6" s="172" t="s">
        <v>1361</v>
      </c>
      <c r="HL6" s="182"/>
      <c r="HM6" s="173"/>
      <c r="HN6" s="172" t="s">
        <v>1363</v>
      </c>
      <c r="HO6" s="182"/>
      <c r="HP6" s="173"/>
      <c r="HQ6" s="172" t="s">
        <v>1366</v>
      </c>
      <c r="HR6" s="182"/>
      <c r="HS6" s="173"/>
      <c r="HT6" s="172" t="s">
        <v>1371</v>
      </c>
      <c r="HU6" s="182"/>
      <c r="HV6" s="173"/>
      <c r="HW6" s="172" t="s">
        <v>1372</v>
      </c>
      <c r="HX6" s="182"/>
      <c r="HY6" s="173"/>
      <c r="HZ6" s="172" t="s">
        <v>429</v>
      </c>
      <c r="IA6" s="182"/>
      <c r="IB6" s="173"/>
      <c r="IC6" s="172" t="s">
        <v>430</v>
      </c>
      <c r="ID6" s="182"/>
      <c r="IE6" s="173"/>
      <c r="IF6" s="172" t="s">
        <v>431</v>
      </c>
      <c r="IG6" s="182"/>
      <c r="IH6" s="173"/>
      <c r="II6" s="172" t="s">
        <v>432</v>
      </c>
      <c r="IJ6" s="182"/>
      <c r="IK6" s="173"/>
      <c r="IL6" s="172" t="s">
        <v>433</v>
      </c>
      <c r="IM6" s="182"/>
      <c r="IN6" s="173"/>
      <c r="IO6" s="172" t="s">
        <v>434</v>
      </c>
      <c r="IP6" s="182"/>
      <c r="IQ6" s="173"/>
      <c r="IR6" s="172" t="s">
        <v>435</v>
      </c>
      <c r="IS6" s="182"/>
      <c r="IT6" s="173"/>
    </row>
    <row r="7" spans="1:254" ht="120" customHeight="1" x14ac:dyDescent="0.2">
      <c r="A7" s="188"/>
      <c r="B7" s="188"/>
      <c r="C7" s="184" t="s">
        <v>1228</v>
      </c>
      <c r="D7" s="186"/>
      <c r="E7" s="185"/>
      <c r="F7" s="184" t="s">
        <v>1231</v>
      </c>
      <c r="G7" s="186"/>
      <c r="H7" s="185"/>
      <c r="I7" s="184" t="s">
        <v>1232</v>
      </c>
      <c r="J7" s="186"/>
      <c r="K7" s="185"/>
      <c r="L7" s="184" t="s">
        <v>1236</v>
      </c>
      <c r="M7" s="186"/>
      <c r="N7" s="185"/>
      <c r="O7" s="184" t="s">
        <v>1237</v>
      </c>
      <c r="P7" s="186"/>
      <c r="Q7" s="185"/>
      <c r="R7" s="184" t="s">
        <v>1238</v>
      </c>
      <c r="S7" s="186"/>
      <c r="T7" s="185"/>
      <c r="U7" s="184" t="s">
        <v>614</v>
      </c>
      <c r="V7" s="186"/>
      <c r="W7" s="185"/>
      <c r="X7" s="184" t="s">
        <v>1389</v>
      </c>
      <c r="Y7" s="186"/>
      <c r="Z7" s="185"/>
      <c r="AA7" s="184" t="s">
        <v>617</v>
      </c>
      <c r="AB7" s="186"/>
      <c r="AC7" s="185"/>
      <c r="AD7" s="184" t="s">
        <v>1244</v>
      </c>
      <c r="AE7" s="186"/>
      <c r="AF7" s="185"/>
      <c r="AG7" s="184" t="s">
        <v>1245</v>
      </c>
      <c r="AH7" s="186"/>
      <c r="AI7" s="185"/>
      <c r="AJ7" s="184" t="s">
        <v>1249</v>
      </c>
      <c r="AK7" s="186"/>
      <c r="AL7" s="185"/>
      <c r="AM7" s="184" t="s">
        <v>1251</v>
      </c>
      <c r="AN7" s="186"/>
      <c r="AO7" s="185"/>
      <c r="AP7" s="184" t="s">
        <v>624</v>
      </c>
      <c r="AQ7" s="186"/>
      <c r="AR7" s="185"/>
      <c r="AS7" s="184" t="s">
        <v>1253</v>
      </c>
      <c r="AT7" s="186"/>
      <c r="AU7" s="185"/>
      <c r="AV7" s="184" t="s">
        <v>1254</v>
      </c>
      <c r="AW7" s="186"/>
      <c r="AX7" s="185"/>
      <c r="AY7" s="184" t="s">
        <v>630</v>
      </c>
      <c r="AZ7" s="186"/>
      <c r="BA7" s="185"/>
      <c r="BB7" s="184" t="s">
        <v>1255</v>
      </c>
      <c r="BC7" s="186"/>
      <c r="BD7" s="185"/>
      <c r="BE7" s="184" t="s">
        <v>1256</v>
      </c>
      <c r="BF7" s="186"/>
      <c r="BG7" s="185"/>
      <c r="BH7" s="184" t="s">
        <v>1257</v>
      </c>
      <c r="BI7" s="186"/>
      <c r="BJ7" s="185"/>
      <c r="BK7" s="184" t="s">
        <v>1263</v>
      </c>
      <c r="BL7" s="186"/>
      <c r="BM7" s="185"/>
      <c r="BN7" s="184" t="s">
        <v>1259</v>
      </c>
      <c r="BO7" s="186"/>
      <c r="BP7" s="185"/>
      <c r="BQ7" s="184" t="s">
        <v>1260</v>
      </c>
      <c r="BR7" s="186"/>
      <c r="BS7" s="185"/>
      <c r="BT7" s="184" t="s">
        <v>645</v>
      </c>
      <c r="BU7" s="186"/>
      <c r="BV7" s="185"/>
      <c r="BW7" s="184" t="s">
        <v>1268</v>
      </c>
      <c r="BX7" s="186"/>
      <c r="BY7" s="185"/>
      <c r="BZ7" s="184" t="s">
        <v>648</v>
      </c>
      <c r="CA7" s="186"/>
      <c r="CB7" s="185"/>
      <c r="CC7" s="184" t="s">
        <v>651</v>
      </c>
      <c r="CD7" s="186"/>
      <c r="CE7" s="185"/>
      <c r="CF7" s="184" t="s">
        <v>1271</v>
      </c>
      <c r="CG7" s="186"/>
      <c r="CH7" s="185"/>
      <c r="CI7" s="184" t="s">
        <v>1275</v>
      </c>
      <c r="CJ7" s="186"/>
      <c r="CK7" s="185"/>
      <c r="CL7" s="184" t="s">
        <v>1276</v>
      </c>
      <c r="CM7" s="186"/>
      <c r="CN7" s="185"/>
      <c r="CO7" s="184" t="s">
        <v>1277</v>
      </c>
      <c r="CP7" s="186"/>
      <c r="CQ7" s="185"/>
      <c r="CR7" s="184" t="s">
        <v>1278</v>
      </c>
      <c r="CS7" s="186"/>
      <c r="CT7" s="185"/>
      <c r="CU7" s="184" t="s">
        <v>1279</v>
      </c>
      <c r="CV7" s="186"/>
      <c r="CW7" s="185"/>
      <c r="CX7" s="184" t="s">
        <v>1280</v>
      </c>
      <c r="CY7" s="186"/>
      <c r="CZ7" s="185"/>
      <c r="DA7" s="184" t="s">
        <v>661</v>
      </c>
      <c r="DB7" s="186"/>
      <c r="DC7" s="185"/>
      <c r="DD7" s="184" t="s">
        <v>1285</v>
      </c>
      <c r="DE7" s="186"/>
      <c r="DF7" s="185"/>
      <c r="DG7" s="184" t="s">
        <v>1286</v>
      </c>
      <c r="DH7" s="186"/>
      <c r="DI7" s="185"/>
      <c r="DJ7" s="184" t="s">
        <v>1290</v>
      </c>
      <c r="DK7" s="186"/>
      <c r="DL7" s="185"/>
      <c r="DM7" s="184" t="s">
        <v>674</v>
      </c>
      <c r="DN7" s="186"/>
      <c r="DO7" s="185"/>
      <c r="DP7" s="184" t="s">
        <v>677</v>
      </c>
      <c r="DQ7" s="186"/>
      <c r="DR7" s="185"/>
      <c r="DS7" s="184" t="s">
        <v>1292</v>
      </c>
      <c r="DT7" s="186"/>
      <c r="DU7" s="185"/>
      <c r="DV7" s="184" t="s">
        <v>651</v>
      </c>
      <c r="DW7" s="186"/>
      <c r="DX7" s="185"/>
      <c r="DY7" s="184" t="s">
        <v>1297</v>
      </c>
      <c r="DZ7" s="186"/>
      <c r="EA7" s="185"/>
      <c r="EB7" s="184" t="s">
        <v>1298</v>
      </c>
      <c r="EC7" s="186"/>
      <c r="ED7" s="185"/>
      <c r="EE7" s="184" t="s">
        <v>686</v>
      </c>
      <c r="EF7" s="186"/>
      <c r="EG7" s="185"/>
      <c r="EH7" s="184" t="s">
        <v>1301</v>
      </c>
      <c r="EI7" s="186"/>
      <c r="EJ7" s="185"/>
      <c r="EK7" s="184" t="s">
        <v>690</v>
      </c>
      <c r="EL7" s="186"/>
      <c r="EM7" s="185"/>
      <c r="EN7" s="184" t="s">
        <v>691</v>
      </c>
      <c r="EO7" s="186"/>
      <c r="EP7" s="185"/>
      <c r="EQ7" s="184" t="s">
        <v>1304</v>
      </c>
      <c r="ER7" s="186"/>
      <c r="ES7" s="185"/>
      <c r="ET7" s="184" t="s">
        <v>1305</v>
      </c>
      <c r="EU7" s="186"/>
      <c r="EV7" s="185"/>
      <c r="EW7" s="184" t="s">
        <v>1306</v>
      </c>
      <c r="EX7" s="186"/>
      <c r="EY7" s="185"/>
      <c r="EZ7" s="184" t="s">
        <v>1307</v>
      </c>
      <c r="FA7" s="186"/>
      <c r="FB7" s="185"/>
      <c r="FC7" s="184" t="s">
        <v>1309</v>
      </c>
      <c r="FD7" s="186"/>
      <c r="FE7" s="185"/>
      <c r="FF7" s="184" t="s">
        <v>1316</v>
      </c>
      <c r="FG7" s="186"/>
      <c r="FH7" s="185"/>
      <c r="FI7" s="184" t="s">
        <v>1313</v>
      </c>
      <c r="FJ7" s="186"/>
      <c r="FK7" s="185"/>
      <c r="FL7" s="184" t="s">
        <v>1314</v>
      </c>
      <c r="FM7" s="186"/>
      <c r="FN7" s="185"/>
      <c r="FO7" s="184" t="s">
        <v>709</v>
      </c>
      <c r="FP7" s="186"/>
      <c r="FQ7" s="185"/>
      <c r="FR7" s="184" t="s">
        <v>1321</v>
      </c>
      <c r="FS7" s="186"/>
      <c r="FT7" s="185"/>
      <c r="FU7" s="184" t="s">
        <v>1323</v>
      </c>
      <c r="FV7" s="186"/>
      <c r="FW7" s="185"/>
      <c r="FX7" s="184" t="s">
        <v>714</v>
      </c>
      <c r="FY7" s="186"/>
      <c r="FZ7" s="185"/>
      <c r="GA7" s="184" t="s">
        <v>1325</v>
      </c>
      <c r="GB7" s="186"/>
      <c r="GC7" s="185"/>
      <c r="GD7" s="184" t="s">
        <v>1327</v>
      </c>
      <c r="GE7" s="186"/>
      <c r="GF7" s="185"/>
      <c r="GG7" s="184" t="s">
        <v>1331</v>
      </c>
      <c r="GH7" s="186"/>
      <c r="GI7" s="185"/>
      <c r="GJ7" s="184" t="s">
        <v>1332</v>
      </c>
      <c r="GK7" s="186"/>
      <c r="GL7" s="185"/>
      <c r="GM7" s="184" t="s">
        <v>722</v>
      </c>
      <c r="GN7" s="186"/>
      <c r="GO7" s="185"/>
      <c r="GP7" s="184" t="s">
        <v>1338</v>
      </c>
      <c r="GQ7" s="186"/>
      <c r="GR7" s="185"/>
      <c r="GS7" s="184" t="s">
        <v>1344</v>
      </c>
      <c r="GT7" s="186"/>
      <c r="GU7" s="185"/>
      <c r="GV7" s="184" t="s">
        <v>1345</v>
      </c>
      <c r="GW7" s="186"/>
      <c r="GX7" s="185"/>
      <c r="GY7" s="184" t="s">
        <v>727</v>
      </c>
      <c r="GZ7" s="186"/>
      <c r="HA7" s="185"/>
      <c r="HB7" s="184" t="s">
        <v>728</v>
      </c>
      <c r="HC7" s="186"/>
      <c r="HD7" s="185"/>
      <c r="HE7" s="184" t="s">
        <v>731</v>
      </c>
      <c r="HF7" s="186"/>
      <c r="HG7" s="185"/>
      <c r="HH7" s="184" t="s">
        <v>1356</v>
      </c>
      <c r="HI7" s="186"/>
      <c r="HJ7" s="185"/>
      <c r="HK7" s="184" t="s">
        <v>1362</v>
      </c>
      <c r="HL7" s="186"/>
      <c r="HM7" s="185"/>
      <c r="HN7" s="184" t="s">
        <v>1364</v>
      </c>
      <c r="HO7" s="186"/>
      <c r="HP7" s="185"/>
      <c r="HQ7" s="184" t="s">
        <v>1367</v>
      </c>
      <c r="HR7" s="186"/>
      <c r="HS7" s="185"/>
      <c r="HT7" s="184" t="s">
        <v>740</v>
      </c>
      <c r="HU7" s="186"/>
      <c r="HV7" s="185"/>
      <c r="HW7" s="184" t="s">
        <v>602</v>
      </c>
      <c r="HX7" s="186"/>
      <c r="HY7" s="185"/>
      <c r="HZ7" s="184" t="s">
        <v>1373</v>
      </c>
      <c r="IA7" s="186"/>
      <c r="IB7" s="185"/>
      <c r="IC7" s="184" t="s">
        <v>1376</v>
      </c>
      <c r="ID7" s="186"/>
      <c r="IE7" s="185"/>
      <c r="IF7" s="184" t="s">
        <v>746</v>
      </c>
      <c r="IG7" s="186"/>
      <c r="IH7" s="185"/>
      <c r="II7" s="184" t="s">
        <v>1380</v>
      </c>
      <c r="IJ7" s="186"/>
      <c r="IK7" s="185"/>
      <c r="IL7" s="184" t="s">
        <v>1381</v>
      </c>
      <c r="IM7" s="186"/>
      <c r="IN7" s="185"/>
      <c r="IO7" s="184" t="s">
        <v>1385</v>
      </c>
      <c r="IP7" s="186"/>
      <c r="IQ7" s="185"/>
      <c r="IR7" s="184" t="s">
        <v>750</v>
      </c>
      <c r="IS7" s="186"/>
      <c r="IT7" s="185"/>
    </row>
    <row r="8" spans="1:254" ht="169.5" customHeight="1" x14ac:dyDescent="0.2">
      <c r="A8" s="189"/>
      <c r="B8" s="189"/>
      <c r="C8" s="62" t="s">
        <v>795</v>
      </c>
      <c r="D8" s="62" t="s">
        <v>1229</v>
      </c>
      <c r="E8" s="62" t="s">
        <v>1230</v>
      </c>
      <c r="F8" s="62" t="s">
        <v>607</v>
      </c>
      <c r="G8" s="62" t="s">
        <v>608</v>
      </c>
      <c r="H8" s="62" t="s">
        <v>609</v>
      </c>
      <c r="I8" s="62" t="s">
        <v>1233</v>
      </c>
      <c r="J8" s="62" t="s">
        <v>1234</v>
      </c>
      <c r="K8" s="62" t="s">
        <v>1235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1239</v>
      </c>
      <c r="X8" s="62" t="s">
        <v>216</v>
      </c>
      <c r="Y8" s="62" t="s">
        <v>616</v>
      </c>
      <c r="Z8" s="62" t="s">
        <v>476</v>
      </c>
      <c r="AA8" s="62" t="s">
        <v>1240</v>
      </c>
      <c r="AB8" s="62" t="s">
        <v>1241</v>
      </c>
      <c r="AC8" s="62" t="s">
        <v>1242</v>
      </c>
      <c r="AD8" s="62" t="s">
        <v>235</v>
      </c>
      <c r="AE8" s="62" t="s">
        <v>530</v>
      </c>
      <c r="AF8" s="62" t="s">
        <v>204</v>
      </c>
      <c r="AG8" s="62" t="s">
        <v>1246</v>
      </c>
      <c r="AH8" s="62" t="s">
        <v>1247</v>
      </c>
      <c r="AI8" s="62" t="s">
        <v>1248</v>
      </c>
      <c r="AJ8" s="62" t="s">
        <v>622</v>
      </c>
      <c r="AK8" s="62" t="s">
        <v>1250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1397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1264</v>
      </c>
      <c r="BL8" s="66" t="s">
        <v>1265</v>
      </c>
      <c r="BM8" s="66" t="s">
        <v>1266</v>
      </c>
      <c r="BN8" s="62" t="s">
        <v>642</v>
      </c>
      <c r="BO8" s="62" t="s">
        <v>643</v>
      </c>
      <c r="BP8" s="62" t="s">
        <v>644</v>
      </c>
      <c r="BQ8" s="62" t="s">
        <v>1260</v>
      </c>
      <c r="BR8" s="62" t="s">
        <v>1261</v>
      </c>
      <c r="BS8" s="62" t="s">
        <v>1262</v>
      </c>
      <c r="BT8" s="62" t="s">
        <v>646</v>
      </c>
      <c r="BU8" s="62" t="s">
        <v>1267</v>
      </c>
      <c r="BV8" s="62" t="s">
        <v>647</v>
      </c>
      <c r="BW8" s="62" t="s">
        <v>556</v>
      </c>
      <c r="BX8" s="62" t="s">
        <v>1269</v>
      </c>
      <c r="BY8" s="62" t="s">
        <v>558</v>
      </c>
      <c r="BZ8" s="62" t="s">
        <v>649</v>
      </c>
      <c r="CA8" s="62" t="s">
        <v>650</v>
      </c>
      <c r="CB8" s="62" t="s">
        <v>1270</v>
      </c>
      <c r="CC8" s="62" t="s">
        <v>651</v>
      </c>
      <c r="CD8" s="62" t="s">
        <v>652</v>
      </c>
      <c r="CE8" s="62" t="s">
        <v>653</v>
      </c>
      <c r="CF8" s="62" t="s">
        <v>1272</v>
      </c>
      <c r="CG8" s="62" t="s">
        <v>1273</v>
      </c>
      <c r="CH8" s="62" t="s">
        <v>1274</v>
      </c>
      <c r="CI8" s="62" t="s">
        <v>200</v>
      </c>
      <c r="CJ8" s="62" t="s">
        <v>654</v>
      </c>
      <c r="CK8" s="62" t="s">
        <v>655</v>
      </c>
      <c r="CL8" s="62" t="s">
        <v>1398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1281</v>
      </c>
      <c r="DA8" s="62" t="s">
        <v>1282</v>
      </c>
      <c r="DB8" s="62" t="s">
        <v>1283</v>
      </c>
      <c r="DC8" s="62" t="s">
        <v>1284</v>
      </c>
      <c r="DD8" s="62" t="s">
        <v>668</v>
      </c>
      <c r="DE8" s="62" t="s">
        <v>669</v>
      </c>
      <c r="DF8" s="62" t="s">
        <v>670</v>
      </c>
      <c r="DG8" s="62" t="s">
        <v>1287</v>
      </c>
      <c r="DH8" s="62" t="s">
        <v>1288</v>
      </c>
      <c r="DI8" s="62" t="s">
        <v>1289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1291</v>
      </c>
      <c r="DS8" s="62" t="s">
        <v>1293</v>
      </c>
      <c r="DT8" s="62" t="s">
        <v>1294</v>
      </c>
      <c r="DU8" s="62" t="s">
        <v>1295</v>
      </c>
      <c r="DV8" s="62" t="s">
        <v>651</v>
      </c>
      <c r="DW8" s="62" t="s">
        <v>1296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1399</v>
      </c>
      <c r="EF8" s="62" t="s">
        <v>1299</v>
      </c>
      <c r="EG8" s="62" t="s">
        <v>1300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1302</v>
      </c>
      <c r="EM8" s="62" t="s">
        <v>1303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1400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1308</v>
      </c>
      <c r="FC8" s="62" t="s">
        <v>1310</v>
      </c>
      <c r="FD8" s="62" t="s">
        <v>1311</v>
      </c>
      <c r="FE8" s="62" t="s">
        <v>1312</v>
      </c>
      <c r="FF8" s="62" t="s">
        <v>705</v>
      </c>
      <c r="FG8" s="62" t="s">
        <v>1317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1315</v>
      </c>
      <c r="FO8" s="62" t="s">
        <v>1318</v>
      </c>
      <c r="FP8" s="62" t="s">
        <v>1319</v>
      </c>
      <c r="FQ8" s="62" t="s">
        <v>1320</v>
      </c>
      <c r="FR8" s="62" t="s">
        <v>710</v>
      </c>
      <c r="FS8" s="62" t="s">
        <v>711</v>
      </c>
      <c r="FT8" s="62" t="s">
        <v>1322</v>
      </c>
      <c r="FU8" s="62" t="s">
        <v>712</v>
      </c>
      <c r="FV8" s="62" t="s">
        <v>713</v>
      </c>
      <c r="FW8" s="62" t="s">
        <v>1324</v>
      </c>
      <c r="FX8" s="62" t="s">
        <v>1394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1326</v>
      </c>
      <c r="GD8" s="62" t="s">
        <v>1328</v>
      </c>
      <c r="GE8" s="62" t="s">
        <v>1329</v>
      </c>
      <c r="GF8" s="62" t="s">
        <v>1330</v>
      </c>
      <c r="GG8" s="62" t="s">
        <v>719</v>
      </c>
      <c r="GH8" s="62" t="s">
        <v>720</v>
      </c>
      <c r="GI8" s="62" t="s">
        <v>721</v>
      </c>
      <c r="GJ8" s="62" t="s">
        <v>1333</v>
      </c>
      <c r="GK8" s="62" t="s">
        <v>1334</v>
      </c>
      <c r="GL8" s="62" t="s">
        <v>1335</v>
      </c>
      <c r="GM8" s="62" t="s">
        <v>722</v>
      </c>
      <c r="GN8" s="62" t="s">
        <v>723</v>
      </c>
      <c r="GO8" s="62" t="s">
        <v>724</v>
      </c>
      <c r="GP8" s="62" t="s">
        <v>1340</v>
      </c>
      <c r="GQ8" s="62" t="s">
        <v>1341</v>
      </c>
      <c r="GR8" s="62" t="s">
        <v>1342</v>
      </c>
      <c r="GS8" s="62" t="s">
        <v>1401</v>
      </c>
      <c r="GT8" s="62" t="s">
        <v>725</v>
      </c>
      <c r="GU8" s="62" t="s">
        <v>726</v>
      </c>
      <c r="GV8" s="62" t="s">
        <v>1346</v>
      </c>
      <c r="GW8" s="62" t="s">
        <v>1347</v>
      </c>
      <c r="GX8" s="62" t="s">
        <v>1348</v>
      </c>
      <c r="GY8" s="62" t="s">
        <v>1351</v>
      </c>
      <c r="GZ8" s="62" t="s">
        <v>1352</v>
      </c>
      <c r="HA8" s="62" t="s">
        <v>1353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1358</v>
      </c>
      <c r="HI8" s="62" t="s">
        <v>1359</v>
      </c>
      <c r="HJ8" s="62" t="s">
        <v>1360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1365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1368</v>
      </c>
      <c r="HU8" s="62" t="s">
        <v>1369</v>
      </c>
      <c r="HV8" s="62" t="s">
        <v>1370</v>
      </c>
      <c r="HW8" s="62" t="s">
        <v>602</v>
      </c>
      <c r="HX8" s="62" t="s">
        <v>744</v>
      </c>
      <c r="HY8" s="62" t="s">
        <v>745</v>
      </c>
      <c r="HZ8" s="62" t="s">
        <v>1373</v>
      </c>
      <c r="IA8" s="62" t="s">
        <v>1374</v>
      </c>
      <c r="IB8" s="62" t="s">
        <v>1375</v>
      </c>
      <c r="IC8" s="62" t="s">
        <v>1377</v>
      </c>
      <c r="ID8" s="62" t="s">
        <v>1378</v>
      </c>
      <c r="IE8" s="62" t="s">
        <v>1379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1382</v>
      </c>
      <c r="IM8" s="62" t="s">
        <v>1383</v>
      </c>
      <c r="IN8" s="62" t="s">
        <v>1384</v>
      </c>
      <c r="IO8" s="62" t="s">
        <v>1386</v>
      </c>
      <c r="IP8" s="62" t="s">
        <v>1387</v>
      </c>
      <c r="IQ8" s="62" t="s">
        <v>1388</v>
      </c>
      <c r="IR8" s="62" t="s">
        <v>751</v>
      </c>
      <c r="IS8" s="62" t="s">
        <v>752</v>
      </c>
      <c r="IT8" s="62" t="s">
        <v>753</v>
      </c>
    </row>
    <row r="9" spans="1:254" x14ac:dyDescent="0.2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">
      <c r="A34" s="153" t="s">
        <v>171</v>
      </c>
      <c r="B34" s="155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">
      <c r="A35" s="184" t="s">
        <v>783</v>
      </c>
      <c r="B35" s="185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">
      <c r="B37" s="151" t="s">
        <v>1392</v>
      </c>
      <c r="C37" s="151"/>
      <c r="D37" s="151"/>
      <c r="E37" s="151"/>
      <c r="F37" s="50"/>
      <c r="G37" s="50"/>
      <c r="H37" s="50"/>
      <c r="I37" s="50"/>
      <c r="J37" s="50"/>
      <c r="K37" s="50"/>
    </row>
    <row r="38" spans="1:254" x14ac:dyDescent="0.2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">
      <c r="B42" s="51"/>
      <c r="C42" s="51"/>
      <c r="D42" s="183" t="s">
        <v>322</v>
      </c>
      <c r="E42" s="183"/>
      <c r="F42" s="175" t="s">
        <v>323</v>
      </c>
      <c r="G42" s="175"/>
      <c r="H42" s="181" t="s">
        <v>414</v>
      </c>
      <c r="I42" s="181"/>
      <c r="J42" s="181" t="s">
        <v>378</v>
      </c>
      <c r="K42" s="181"/>
    </row>
    <row r="43" spans="1:254" x14ac:dyDescent="0.2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">
      <c r="B51" s="51"/>
      <c r="C51" s="51"/>
      <c r="D51" s="183" t="s">
        <v>330</v>
      </c>
      <c r="E51" s="183"/>
      <c r="F51" s="181" t="s">
        <v>325</v>
      </c>
      <c r="G51" s="181"/>
      <c r="H51" s="181" t="s">
        <v>331</v>
      </c>
      <c r="I51" s="181"/>
      <c r="J51" s="181" t="s">
        <v>332</v>
      </c>
      <c r="K51" s="181"/>
      <c r="L51" s="152" t="s">
        <v>43</v>
      </c>
      <c r="M51" s="152"/>
    </row>
    <row r="52" spans="2:13" x14ac:dyDescent="0.2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</cp:lastModifiedBy>
  <dcterms:created xsi:type="dcterms:W3CDTF">2022-12-22T06:57:03Z</dcterms:created>
  <dcterms:modified xsi:type="dcterms:W3CDTF">2024-01-05T08:33:43Z</dcterms:modified>
</cp:coreProperties>
</file>