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-15" windowWidth="15375" windowHeight="8865" firstSheet="1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5" l="1"/>
  <c r="C40" i="2" l="1"/>
  <c r="D40" i="2"/>
  <c r="E40" i="2"/>
  <c r="F40" i="2"/>
  <c r="F41" i="2" s="1"/>
  <c r="G40" i="2"/>
  <c r="H40" i="2"/>
  <c r="I40" i="2"/>
  <c r="J40" i="2"/>
  <c r="J41" i="2" s="1"/>
  <c r="K40" i="2"/>
  <c r="L40" i="2"/>
  <c r="M40" i="2"/>
  <c r="N40" i="2"/>
  <c r="N41" i="2" s="1"/>
  <c r="O40" i="2"/>
  <c r="O41" i="2" s="1"/>
  <c r="P40" i="2"/>
  <c r="P41" i="2" s="1"/>
  <c r="Q40" i="2"/>
  <c r="R40" i="2"/>
  <c r="R41" i="2" s="1"/>
  <c r="S40" i="2"/>
  <c r="S41" i="2" s="1"/>
  <c r="T40" i="2"/>
  <c r="T41" i="2" s="1"/>
  <c r="U40" i="2"/>
  <c r="V40" i="2"/>
  <c r="V41" i="2" s="1"/>
  <c r="W40" i="2"/>
  <c r="W41" i="2" s="1"/>
  <c r="X40" i="2"/>
  <c r="X41" i="2" s="1"/>
  <c r="Y40" i="2"/>
  <c r="Z40" i="2"/>
  <c r="AA40" i="2"/>
  <c r="AB40" i="2"/>
  <c r="AB41" i="2" s="1"/>
  <c r="AC40" i="2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L40" i="2"/>
  <c r="AL41" i="2" s="1"/>
  <c r="AM40" i="2"/>
  <c r="AM41" i="2" s="1"/>
  <c r="AN40" i="2"/>
  <c r="AN41" i="2" s="1"/>
  <c r="AO40" i="2"/>
  <c r="AP40" i="2"/>
  <c r="AP41" i="2" s="1"/>
  <c r="AQ40" i="2"/>
  <c r="AR40" i="2"/>
  <c r="AR41" i="2" s="1"/>
  <c r="AS40" i="2"/>
  <c r="AT40" i="2"/>
  <c r="AT41" i="2" s="1"/>
  <c r="AU40" i="2"/>
  <c r="AU41" i="2" s="1"/>
  <c r="AV40" i="2"/>
  <c r="AV41" i="2" s="1"/>
  <c r="AW40" i="2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F40" i="2"/>
  <c r="BF41" i="2" s="1"/>
  <c r="BG40" i="2"/>
  <c r="BG41" i="2" s="1"/>
  <c r="BH40" i="2"/>
  <c r="BH41" i="2" s="1"/>
  <c r="BI40" i="2"/>
  <c r="BJ40" i="2"/>
  <c r="BK40" i="2"/>
  <c r="BL40" i="2"/>
  <c r="BL41" i="2" s="1"/>
  <c r="BM40" i="2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V40" i="2"/>
  <c r="BV41" i="2" s="1"/>
  <c r="BW40" i="2"/>
  <c r="BW41" i="2" s="1"/>
  <c r="BX40" i="2"/>
  <c r="BX41" i="2" s="1"/>
  <c r="BY40" i="2"/>
  <c r="BZ40" i="2"/>
  <c r="BZ41" i="2" s="1"/>
  <c r="CA40" i="2"/>
  <c r="CB40" i="2"/>
  <c r="CB41" i="2" s="1"/>
  <c r="CC40" i="2"/>
  <c r="CD40" i="2"/>
  <c r="CD41" i="2" s="1"/>
  <c r="CE40" i="2"/>
  <c r="CE41" i="2" s="1"/>
  <c r="CF40" i="2"/>
  <c r="CF41" i="2" s="1"/>
  <c r="CG40" i="2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P40" i="2"/>
  <c r="CP41" i="2" s="1"/>
  <c r="CQ40" i="2"/>
  <c r="CR40" i="2"/>
  <c r="CR41" i="2" s="1"/>
  <c r="CS40" i="2"/>
  <c r="CT40" i="2"/>
  <c r="CT41" i="2" s="1"/>
  <c r="CU40" i="2"/>
  <c r="CU41" i="2" s="1"/>
  <c r="CV40" i="2"/>
  <c r="CV41" i="2" s="1"/>
  <c r="CW40" i="2"/>
  <c r="CX40" i="2"/>
  <c r="CX41" i="2" s="1"/>
  <c r="CY40" i="2"/>
  <c r="CY41" i="2" s="1"/>
  <c r="CZ40" i="2"/>
  <c r="CZ41" i="2" s="1"/>
  <c r="DA40" i="2"/>
  <c r="DB40" i="2"/>
  <c r="DB41" i="2" s="1"/>
  <c r="DC40" i="2"/>
  <c r="DC41" i="2" s="1"/>
  <c r="DD40" i="2"/>
  <c r="DD41" i="2" s="1"/>
  <c r="DE40" i="2"/>
  <c r="DF40" i="2"/>
  <c r="DF41" i="2" s="1"/>
  <c r="DG40" i="2"/>
  <c r="DH40" i="2"/>
  <c r="DH41" i="2" s="1"/>
  <c r="DI40" i="2"/>
  <c r="DJ40" i="2"/>
  <c r="DK40" i="2"/>
  <c r="DL40" i="2"/>
  <c r="DL41" i="2" s="1"/>
  <c r="DM40" i="2"/>
  <c r="DN40" i="2"/>
  <c r="DN41" i="2" s="1"/>
  <c r="DO40" i="2"/>
  <c r="DP40" i="2"/>
  <c r="DP41" i="2" s="1"/>
  <c r="DQ40" i="2"/>
  <c r="DR40" i="2"/>
  <c r="DR41" i="2" s="1"/>
  <c r="C41" i="2"/>
  <c r="D41" i="2"/>
  <c r="E41" i="2"/>
  <c r="G41" i="2"/>
  <c r="H41" i="2"/>
  <c r="I41" i="2"/>
  <c r="K41" i="2"/>
  <c r="L41" i="2"/>
  <c r="M41" i="2"/>
  <c r="Q41" i="2"/>
  <c r="U41" i="2"/>
  <c r="Y41" i="2"/>
  <c r="Z41" i="2"/>
  <c r="AA41" i="2"/>
  <c r="AC41" i="2"/>
  <c r="AG41" i="2"/>
  <c r="AK41" i="2"/>
  <c r="AO41" i="2"/>
  <c r="AQ41" i="2"/>
  <c r="AS41" i="2"/>
  <c r="AW41" i="2"/>
  <c r="BA41" i="2"/>
  <c r="BE41" i="2"/>
  <c r="BI41" i="2"/>
  <c r="BJ41" i="2"/>
  <c r="BK41" i="2"/>
  <c r="BM41" i="2"/>
  <c r="BQ41" i="2"/>
  <c r="BU41" i="2"/>
  <c r="BY41" i="2"/>
  <c r="CA41" i="2"/>
  <c r="CC41" i="2"/>
  <c r="CG41" i="2"/>
  <c r="CK41" i="2"/>
  <c r="CL41" i="2"/>
  <c r="CO41" i="2"/>
  <c r="CQ41" i="2"/>
  <c r="CS41" i="2"/>
  <c r="CW41" i="2"/>
  <c r="DA41" i="2"/>
  <c r="DE41" i="2"/>
  <c r="DG41" i="2"/>
  <c r="DI41" i="2"/>
  <c r="DJ41" i="2"/>
  <c r="DK41" i="2"/>
  <c r="DM41" i="2"/>
  <c r="DO41" i="2"/>
  <c r="DQ41" i="2"/>
  <c r="C39" i="3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X39" i="3"/>
  <c r="X40" i="3" s="1"/>
  <c r="Y39" i="3"/>
  <c r="Z39" i="3"/>
  <c r="Z40" i="3" s="1"/>
  <c r="AA39" i="3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J39" i="3"/>
  <c r="AJ40" i="3" s="1"/>
  <c r="AK39" i="3"/>
  <c r="AL39" i="3"/>
  <c r="AL40" i="3" s="1"/>
  <c r="AM39" i="3"/>
  <c r="AN39" i="3"/>
  <c r="AO39" i="3"/>
  <c r="AP39" i="3"/>
  <c r="AP40" i="3" s="1"/>
  <c r="AQ39" i="3"/>
  <c r="AR39" i="3"/>
  <c r="AR40" i="3" s="1"/>
  <c r="AS39" i="3"/>
  <c r="AT39" i="3"/>
  <c r="AT40" i="3" s="1"/>
  <c r="AU39" i="3"/>
  <c r="AV39" i="3"/>
  <c r="AV40" i="3" s="1"/>
  <c r="AW39" i="3"/>
  <c r="AX39" i="3"/>
  <c r="AX40" i="3" s="1"/>
  <c r="AY39" i="3"/>
  <c r="AZ39" i="3"/>
  <c r="AZ40" i="3" s="1"/>
  <c r="BA39" i="3"/>
  <c r="BB39" i="3"/>
  <c r="BB40" i="3" s="1"/>
  <c r="BC39" i="3"/>
  <c r="BD39" i="3"/>
  <c r="BD40" i="3" s="1"/>
  <c r="BE39" i="3"/>
  <c r="BF39" i="3"/>
  <c r="BF40" i="3" s="1"/>
  <c r="BG39" i="3"/>
  <c r="BH39" i="3"/>
  <c r="BH40" i="3" s="1"/>
  <c r="BI39" i="3"/>
  <c r="BJ39" i="3"/>
  <c r="BJ40" i="3" s="1"/>
  <c r="BK39" i="3"/>
  <c r="BL39" i="3"/>
  <c r="BL40" i="3" s="1"/>
  <c r="BM39" i="3"/>
  <c r="BN39" i="3"/>
  <c r="BN40" i="3" s="1"/>
  <c r="BO39" i="3"/>
  <c r="BP39" i="3"/>
  <c r="BP40" i="3" s="1"/>
  <c r="BQ39" i="3"/>
  <c r="BR39" i="3"/>
  <c r="BR40" i="3" s="1"/>
  <c r="BS39" i="3"/>
  <c r="BT39" i="3"/>
  <c r="BT40" i="3" s="1"/>
  <c r="BU39" i="3"/>
  <c r="BV39" i="3"/>
  <c r="BV40" i="3" s="1"/>
  <c r="BW39" i="3"/>
  <c r="BX39" i="3"/>
  <c r="BX40" i="3" s="1"/>
  <c r="BY39" i="3"/>
  <c r="BZ39" i="3"/>
  <c r="BZ40" i="3" s="1"/>
  <c r="CA39" i="3"/>
  <c r="CB39" i="3"/>
  <c r="CB40" i="3" s="1"/>
  <c r="CC39" i="3"/>
  <c r="CD39" i="3"/>
  <c r="CD40" i="3" s="1"/>
  <c r="CE39" i="3"/>
  <c r="CF39" i="3"/>
  <c r="CF40" i="3" s="1"/>
  <c r="CG39" i="3"/>
  <c r="CH39" i="3"/>
  <c r="CH40" i="3" s="1"/>
  <c r="CI39" i="3"/>
  <c r="CJ39" i="3"/>
  <c r="CJ40" i="3" s="1"/>
  <c r="CK39" i="3"/>
  <c r="CL39" i="3"/>
  <c r="CL40" i="3" s="1"/>
  <c r="CM39" i="3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V39" i="3"/>
  <c r="CV40" i="3" s="1"/>
  <c r="CW39" i="3"/>
  <c r="CX39" i="3"/>
  <c r="CX40" i="3" s="1"/>
  <c r="CY39" i="3"/>
  <c r="CZ39" i="3"/>
  <c r="DA39" i="3"/>
  <c r="DB39" i="3"/>
  <c r="DB40" i="3" s="1"/>
  <c r="DC39" i="3"/>
  <c r="DD39" i="3"/>
  <c r="DD40" i="3" s="1"/>
  <c r="DE39" i="3"/>
  <c r="DF39" i="3"/>
  <c r="DF40" i="3" s="1"/>
  <c r="DG39" i="3"/>
  <c r="DH39" i="3"/>
  <c r="DH40" i="3" s="1"/>
  <c r="DI39" i="3"/>
  <c r="DJ39" i="3"/>
  <c r="DJ40" i="3" s="1"/>
  <c r="DK39" i="3"/>
  <c r="DL39" i="3"/>
  <c r="DL40" i="3" s="1"/>
  <c r="DM39" i="3"/>
  <c r="DN39" i="3"/>
  <c r="DN40" i="3" s="1"/>
  <c r="DO39" i="3"/>
  <c r="DP39" i="3"/>
  <c r="DP40" i="3" s="1"/>
  <c r="DQ39" i="3"/>
  <c r="DR39" i="3"/>
  <c r="DR40" i="3" s="1"/>
  <c r="DS39" i="3"/>
  <c r="DT39" i="3"/>
  <c r="DT40" i="3" s="1"/>
  <c r="DU39" i="3"/>
  <c r="DV39" i="3"/>
  <c r="DV40" i="3" s="1"/>
  <c r="DW39" i="3"/>
  <c r="DX39" i="3"/>
  <c r="DX40" i="3" s="1"/>
  <c r="DY39" i="3"/>
  <c r="DZ39" i="3"/>
  <c r="DZ40" i="3" s="1"/>
  <c r="EA39" i="3"/>
  <c r="EB39" i="3"/>
  <c r="EB40" i="3" s="1"/>
  <c r="EC39" i="3"/>
  <c r="ED39" i="3"/>
  <c r="ED40" i="3" s="1"/>
  <c r="EE39" i="3"/>
  <c r="EF39" i="3"/>
  <c r="EF40" i="3" s="1"/>
  <c r="EG39" i="3"/>
  <c r="EH39" i="3"/>
  <c r="EH40" i="3" s="1"/>
  <c r="EI39" i="3"/>
  <c r="EJ39" i="3"/>
  <c r="EJ40" i="3" s="1"/>
  <c r="EK39" i="3"/>
  <c r="EL39" i="3"/>
  <c r="EL40" i="3" s="1"/>
  <c r="EM39" i="3"/>
  <c r="EN39" i="3"/>
  <c r="EN40" i="3" s="1"/>
  <c r="EO39" i="3"/>
  <c r="EP39" i="3"/>
  <c r="EP40" i="3" s="1"/>
  <c r="EQ39" i="3"/>
  <c r="ER39" i="3"/>
  <c r="ER40" i="3" s="1"/>
  <c r="ES39" i="3"/>
  <c r="ET39" i="3"/>
  <c r="ET40" i="3" s="1"/>
  <c r="EU39" i="3"/>
  <c r="EV39" i="3"/>
  <c r="EV40" i="3" s="1"/>
  <c r="EW39" i="3"/>
  <c r="EX39" i="3"/>
  <c r="EX40" i="3" s="1"/>
  <c r="EY39" i="3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H39" i="3"/>
  <c r="FH40" i="3" s="1"/>
  <c r="FI39" i="3"/>
  <c r="FJ39" i="3"/>
  <c r="FJ40" i="3" s="1"/>
  <c r="FK39" i="3"/>
  <c r="C40" i="3"/>
  <c r="E40" i="3"/>
  <c r="K40" i="3"/>
  <c r="O40" i="3"/>
  <c r="S40" i="3"/>
  <c r="U40" i="3"/>
  <c r="W40" i="3"/>
  <c r="Y40" i="3"/>
  <c r="AA40" i="3"/>
  <c r="AC40" i="3"/>
  <c r="AE40" i="3"/>
  <c r="AG40" i="3"/>
  <c r="AI40" i="3"/>
  <c r="AK40" i="3"/>
  <c r="AM40" i="3"/>
  <c r="AN40" i="3"/>
  <c r="AO40" i="3"/>
  <c r="AQ40" i="3"/>
  <c r="AS40" i="3"/>
  <c r="AU40" i="3"/>
  <c r="AW40" i="3"/>
  <c r="AY40" i="3"/>
  <c r="BA40" i="3"/>
  <c r="BC40" i="3"/>
  <c r="BE40" i="3"/>
  <c r="BG40" i="3"/>
  <c r="BI40" i="3"/>
  <c r="BK40" i="3"/>
  <c r="BM40" i="3"/>
  <c r="BO40" i="3"/>
  <c r="BQ40" i="3"/>
  <c r="BS40" i="3"/>
  <c r="BU40" i="3"/>
  <c r="BW40" i="3"/>
  <c r="BY40" i="3"/>
  <c r="CA40" i="3"/>
  <c r="CC40" i="3"/>
  <c r="CE40" i="3"/>
  <c r="CG40" i="3"/>
  <c r="CI40" i="3"/>
  <c r="CK40" i="3"/>
  <c r="CM40" i="3"/>
  <c r="CO40" i="3"/>
  <c r="CQ40" i="3"/>
  <c r="CS40" i="3"/>
  <c r="CU40" i="3"/>
  <c r="CW40" i="3"/>
  <c r="CY40" i="3"/>
  <c r="CZ40" i="3"/>
  <c r="DA40" i="3"/>
  <c r="DC40" i="3"/>
  <c r="DE40" i="3"/>
  <c r="DG40" i="3"/>
  <c r="DI40" i="3"/>
  <c r="DK40" i="3"/>
  <c r="DM40" i="3"/>
  <c r="DO40" i="3"/>
  <c r="DQ40" i="3"/>
  <c r="DS40" i="3"/>
  <c r="DU40" i="3"/>
  <c r="DW40" i="3"/>
  <c r="DY40" i="3"/>
  <c r="EA40" i="3"/>
  <c r="EC40" i="3"/>
  <c r="EE40" i="3"/>
  <c r="EG40" i="3"/>
  <c r="EI40" i="3"/>
  <c r="EK40" i="3"/>
  <c r="EM40" i="3"/>
  <c r="EO40" i="3"/>
  <c r="EQ40" i="3"/>
  <c r="ES40" i="3"/>
  <c r="EU40" i="3"/>
  <c r="EW40" i="3"/>
  <c r="EY40" i="3"/>
  <c r="FA40" i="3"/>
  <c r="FC40" i="3"/>
  <c r="FE40" i="3"/>
  <c r="FG40" i="3"/>
  <c r="FI40" i="3"/>
  <c r="FK40" i="3"/>
  <c r="DL41" i="1"/>
  <c r="CF41" i="1"/>
  <c r="AZ41" i="1"/>
  <c r="DO40" i="1"/>
  <c r="DO41" i="1" s="1"/>
  <c r="DN40" i="1"/>
  <c r="DN41" i="1" s="1"/>
  <c r="DM40" i="1"/>
  <c r="DM41" i="1" s="1"/>
  <c r="DL40" i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2" i="3" l="1"/>
  <c r="E52" i="3" s="1"/>
  <c r="D56" i="1"/>
  <c r="D62" i="1"/>
  <c r="E62" i="1" s="1"/>
  <c r="D54" i="1"/>
  <c r="E54" i="1" s="1"/>
  <c r="D52" i="1"/>
  <c r="D53" i="1"/>
  <c r="E53" i="1" s="1"/>
  <c r="D57" i="1"/>
  <c r="E57" i="1" s="1"/>
  <c r="D60" i="1"/>
  <c r="E60" i="1" s="1"/>
  <c r="D52" i="2"/>
  <c r="D48" i="2"/>
  <c r="E48" i="2" s="1"/>
  <c r="D49" i="1"/>
  <c r="E49" i="1" s="1"/>
  <c r="D60" i="2"/>
  <c r="D61" i="2"/>
  <c r="D62" i="2"/>
  <c r="E62" i="2" s="1"/>
  <c r="E61" i="2"/>
  <c r="D58" i="2"/>
  <c r="D56" i="2"/>
  <c r="E56" i="2" s="1"/>
  <c r="E58" i="2"/>
  <c r="D57" i="2"/>
  <c r="E57" i="2" s="1"/>
  <c r="D53" i="2"/>
  <c r="D54" i="2"/>
  <c r="E54" i="2" s="1"/>
  <c r="E53" i="2"/>
  <c r="D50" i="2"/>
  <c r="D49" i="2"/>
  <c r="D51" i="2" s="1"/>
  <c r="E50" i="2"/>
  <c r="D44" i="2"/>
  <c r="D45" i="2"/>
  <c r="E45" i="2" s="1"/>
  <c r="D46" i="2"/>
  <c r="E46" i="2" s="1"/>
  <c r="E52" i="2"/>
  <c r="E60" i="2"/>
  <c r="D61" i="3"/>
  <c r="E61" i="3" s="1"/>
  <c r="D45" i="3"/>
  <c r="E45" i="3" s="1"/>
  <c r="D51" i="3"/>
  <c r="D44" i="3"/>
  <c r="E44" i="3" s="1"/>
  <c r="D43" i="3"/>
  <c r="E43" i="3" s="1"/>
  <c r="E56" i="1"/>
  <c r="E52" i="1"/>
  <c r="D55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E51" i="3"/>
  <c r="D47" i="3"/>
  <c r="D59" i="3"/>
  <c r="E59" i="3" s="1"/>
  <c r="D56" i="3"/>
  <c r="E56" i="3" s="1"/>
  <c r="E58" i="3" s="1"/>
  <c r="D55" i="3"/>
  <c r="E55" i="3" s="1"/>
  <c r="D49" i="3"/>
  <c r="E49" i="3" s="1"/>
  <c r="D48" i="3"/>
  <c r="E48" i="3" s="1"/>
  <c r="D53" i="3"/>
  <c r="E53" i="3" s="1"/>
  <c r="E54" i="3" s="1"/>
  <c r="D47" i="2" l="1"/>
  <c r="D55" i="2"/>
  <c r="E55" i="1"/>
  <c r="E46" i="3"/>
  <c r="E63" i="2"/>
  <c r="D63" i="2"/>
  <c r="E59" i="2"/>
  <c r="D59" i="2"/>
  <c r="E55" i="2"/>
  <c r="E49" i="2"/>
  <c r="E51" i="2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J40" i="5" s="1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AD40" i="5"/>
  <c r="BB40" i="5"/>
  <c r="BE40" i="5"/>
  <c r="BM40" i="5"/>
  <c r="BZ40" i="5"/>
  <c r="DJ40" i="5"/>
  <c r="FU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43" i="5" l="1"/>
  <c r="E43" i="5" s="1"/>
  <c r="D51" i="5"/>
  <c r="E51" i="5" s="1"/>
  <c r="D52" i="5"/>
  <c r="E52" i="5" s="1"/>
  <c r="D61" i="5"/>
  <c r="E61" i="5" s="1"/>
  <c r="D48" i="5"/>
  <c r="E48" i="5" s="1"/>
  <c r="D60" i="5"/>
  <c r="E60" i="5" s="1"/>
  <c r="D57" i="5"/>
  <c r="E57" i="5" s="1"/>
  <c r="D56" i="5"/>
  <c r="E56" i="5" s="1"/>
  <c r="D49" i="5"/>
  <c r="E49" i="5" s="1"/>
  <c r="D47" i="5"/>
  <c r="D59" i="5"/>
  <c r="E59" i="5" s="1"/>
  <c r="D55" i="5"/>
  <c r="E55" i="5" s="1"/>
  <c r="D40" i="5"/>
  <c r="D61" i="4"/>
  <c r="E61" i="4" s="1"/>
  <c r="D43" i="4"/>
  <c r="E43" i="4" s="1"/>
  <c r="D51" i="4"/>
  <c r="D52" i="4"/>
  <c r="E52" i="4" s="1"/>
  <c r="D55" i="4"/>
  <c r="E55" i="4" s="1"/>
  <c r="D53" i="4"/>
  <c r="E53" i="4" s="1"/>
  <c r="D56" i="4"/>
  <c r="D59" i="4"/>
  <c r="E59" i="4" s="1"/>
  <c r="D57" i="4"/>
  <c r="E57" i="4" s="1"/>
  <c r="D44" i="4"/>
  <c r="E44" i="4" s="1"/>
  <c r="D60" i="4"/>
  <c r="E60" i="4" s="1"/>
  <c r="D47" i="4"/>
  <c r="D45" i="4"/>
  <c r="E45" i="4" s="1"/>
  <c r="D48" i="4"/>
  <c r="E48" i="4" s="1"/>
  <c r="D49" i="4"/>
  <c r="E47" i="4"/>
  <c r="E56" i="4"/>
  <c r="E49" i="4"/>
  <c r="H40" i="5"/>
  <c r="D45" i="5" s="1"/>
  <c r="D44" i="5" l="1"/>
  <c r="E44" i="5" s="1"/>
  <c r="D50" i="5"/>
  <c r="E62" i="4"/>
  <c r="E50" i="4"/>
  <c r="D58" i="4"/>
  <c r="E63" i="1"/>
  <c r="E46" i="4"/>
  <c r="E58" i="5"/>
  <c r="D63" i="1"/>
  <c r="D50" i="4"/>
  <c r="D62" i="4"/>
  <c r="D58" i="5"/>
  <c r="D62" i="3"/>
  <c r="E62" i="5"/>
  <c r="D46" i="4"/>
  <c r="E47" i="5"/>
  <c r="E50" i="5" s="1"/>
  <c r="E58" i="4"/>
  <c r="E62" i="3"/>
  <c r="E51" i="4"/>
  <c r="E54" i="4" s="1"/>
  <c r="D54" i="4"/>
  <c r="D62" i="5"/>
  <c r="E45" i="5"/>
  <c r="D46" i="5"/>
  <c r="E46" i="5" l="1"/>
</calcChain>
</file>

<file path=xl/sharedStrings.xml><?xml version="1.0" encoding="utf-8"?>
<sst xmlns="http://schemas.openxmlformats.org/spreadsheetml/2006/main" count="1787" uniqueCount="1411">
  <si>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</si>
  <si>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</si>
  <si>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</si>
  <si>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</si>
  <si>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</si>
  <si>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</si>
  <si>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</si>
  <si>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</si>
  <si>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</si>
  <si>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</si>
  <si>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</si>
  <si>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</si>
  <si>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</si>
  <si>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</si>
  <si>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</si>
  <si>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</si>
  <si>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</si>
  <si>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</si>
  <si>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</si>
  <si>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</si>
  <si>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</si>
  <si>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</si>
  <si>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</si>
  <si>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</si>
  <si>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</si>
  <si>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</si>
  <si>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</si>
  <si>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</si>
  <si>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</si>
  <si>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</si>
  <si>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</si>
  <si>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</si>
  <si>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</si>
  <si>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</si>
  <si>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</si>
  <si>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</si>
  <si>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</si>
  <si>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</si>
  <si>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</si>
  <si>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</si>
  <si>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</si>
  <si>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</si>
  <si>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</si>
  <si>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</si>
  <si>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</si>
  <si>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</si>
  <si>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</si>
  <si>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</si>
  <si>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</si>
  <si>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</si>
  <si>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</si>
  <si>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</si>
  <si>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</si>
  <si>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</si>
  <si>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</si>
  <si>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</si>
  <si>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</si>
  <si>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</si>
  <si>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</si>
  <si>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</si>
  <si>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</si>
  <si>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</si>
  <si>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</si>
  <si>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</si>
  <si>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</si>
  <si>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</si>
  <si>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</si>
  <si>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</si>
  <si>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</si>
  <si>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</si>
  <si>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</si>
  <si>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</si>
  <si>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</si>
  <si>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</si>
  <si>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</si>
  <si>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</si>
  <si>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</si>
  <si>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</si>
  <si>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</si>
  <si>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</si>
  <si>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</si>
  <si>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</si>
  <si>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</si>
  <si>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</si>
  <si>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</si>
  <si>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</si>
  <si>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</si>
  <si>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</si>
  <si>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</si>
  <si>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</si>
  <si>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</si>
  <si>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</si>
  <si>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</si>
  <si>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</si>
  <si>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</si>
  <si>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</si>
  <si>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</si>
  <si>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</si>
  <si>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</si>
  <si>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</si>
  <si>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</si>
  <si>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</si>
  <si>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</si>
  <si>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</si>
  <si>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</si>
  <si>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</si>
  <si>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</si>
  <si>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</si>
  <si>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</si>
  <si>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</si>
  <si>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</si>
  <si>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</si>
  <si>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</si>
  <si>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</si>
  <si>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</si>
  <si>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</si>
  <si>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</si>
  <si>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</si>
  <si>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</si>
  <si>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</si>
  <si>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</si>
  <si>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</si>
  <si>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</si>
  <si>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</si>
  <si>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</si>
  <si>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</si>
  <si>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</si>
  <si>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</si>
  <si>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</si>
  <si>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</si>
  <si>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</si>
  <si>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</si>
  <si>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</si>
  <si>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</si>
  <si>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</si>
  <si>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</si>
  <si>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</si>
  <si>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</si>
  <si>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</si>
  <si>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</si>
  <si>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</si>
  <si>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</si>
  <si>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</si>
  <si>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</si>
  <si>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</si>
  <si>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</si>
  <si>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</si>
  <si>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</si>
  <si>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</si>
  <si>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</si>
  <si>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</si>
  <si>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</si>
  <si>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</si>
  <si>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</si>
  <si>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</si>
  <si>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</si>
  <si>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</si>
  <si>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</si>
  <si>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</si>
  <si>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</si>
  <si>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</si>
  <si>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</si>
  <si>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</si>
  <si>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</si>
  <si>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</si>
  <si>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</si>
  <si>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</si>
  <si>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</si>
  <si>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</si>
  <si>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</si>
  <si>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</si>
  <si>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</si>
  <si>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</si>
  <si>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</si>
  <si>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</si>
  <si>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</si>
  <si>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</si>
  <si>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</si>
  <si>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</si>
  <si>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</si>
  <si>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</si>
  <si>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</si>
  <si>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</si>
  <si>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</si>
  <si>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</si>
  <si>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</si>
  <si>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</si>
  <si>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</si>
  <si>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</si>
  <si>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</si>
  <si>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</si>
  <si>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</si>
  <si>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</si>
  <si>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</si>
  <si>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</si>
  <si>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</si>
  <si>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</si>
  <si>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</si>
  <si>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</si>
  <si>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</si>
  <si>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</si>
  <si>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</si>
  <si>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</si>
  <si>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</si>
  <si>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</si>
  <si>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</si>
  <si>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</si>
  <si>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</si>
  <si>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</si>
  <si>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</si>
  <si>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</si>
  <si>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</si>
  <si>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</si>
  <si>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</si>
  <si>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</si>
  <si>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</si>
  <si>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</si>
  <si>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</si>
  <si>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</si>
  <si>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</si>
  <si>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</si>
  <si>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</si>
  <si>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</si>
  <si>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</si>
  <si>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</si>
  <si>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</si>
  <si>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</si>
  <si>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</si>
  <si>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</si>
  <si>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</si>
  <si>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</si>
  <si>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</si>
  <si>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</si>
  <si>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</si>
  <si>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</si>
  <si>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</si>
  <si>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</si>
  <si>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</si>
  <si>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</si>
  <si>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</si>
  <si>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</si>
  <si>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</si>
  <si>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</si>
  <si>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</si>
  <si>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</si>
  <si>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</si>
  <si>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</si>
  <si>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</si>
  <si>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</si>
  <si>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</si>
  <si>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</si>
  <si>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</si>
  <si>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</si>
  <si>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</si>
  <si>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</si>
  <si>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</si>
  <si>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</si>
  <si>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</si>
  <si>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</si>
  <si>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</si>
  <si>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</si>
  <si>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</si>
  <si>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</si>
  <si>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</si>
  <si>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</si>
  <si>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</si>
  <si>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</si>
  <si>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</si>
  <si>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</si>
  <si>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</si>
  <si>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</si>
  <si>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</si>
  <si>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</si>
  <si>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</si>
  <si>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</si>
  <si>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</si>
  <si>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</si>
  <si>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</si>
  <si>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</si>
  <si>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</si>
  <si>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</si>
  <si>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</si>
  <si>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</si>
  <si>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</si>
  <si>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</si>
  <si>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</si>
  <si>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</si>
  <si>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</si>
  <si>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</si>
  <si>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</si>
  <si>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</si>
  <si>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</si>
  <si>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</si>
  <si>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</si>
  <si>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</si>
  <si>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</si>
  <si>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</si>
  <si>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</si>
  <si>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</si>
  <si>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</si>
  <si>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</si>
  <si>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</si>
  <si>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</si>
  <si>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</si>
  <si>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</si>
  <si>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</si>
  <si>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</si>
  <si>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</si>
  <si>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</si>
  <si>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</si>
  <si>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</si>
  <si>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</si>
  <si>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</si>
  <si>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</si>
  <si>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</si>
  <si>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</si>
  <si>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</si>
  <si>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</si>
  <si>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</si>
  <si>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</si>
  <si>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</si>
  <si>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</si>
  <si>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</si>
  <si>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</si>
  <si>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</si>
  <si>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</si>
  <si>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</si>
  <si>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</si>
  <si>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</si>
  <si>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</si>
  <si>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</si>
  <si>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</si>
  <si>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</si>
  <si>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</si>
  <si>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</si>
  <si>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</si>
  <si>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</si>
  <si>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</si>
  <si>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</si>
  <si>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</si>
  <si>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</si>
  <si>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</si>
  <si>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</si>
  <si>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</si>
  <si>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</si>
  <si>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</si>
  <si>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</si>
  <si>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</si>
  <si>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</si>
  <si>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</si>
  <si>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</si>
  <si>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</si>
  <si>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</si>
  <si>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</si>
  <si>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</si>
  <si>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</si>
  <si>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</si>
  <si>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</si>
  <si>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</si>
  <si>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</si>
  <si>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</si>
  <si>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</si>
  <si>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</si>
  <si>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</si>
  <si>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</si>
  <si>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</si>
  <si>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</si>
  <si>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</si>
  <si>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</si>
  <si>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</si>
  <si>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</si>
  <si>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</si>
  <si>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</si>
  <si>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</si>
  <si>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</si>
  <si>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</si>
  <si>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</si>
  <si>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</si>
  <si>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</si>
  <si>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</si>
  <si>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</si>
  <si>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</si>
  <si>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</si>
  <si>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</si>
  <si>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</si>
  <si>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</si>
  <si>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</si>
  <si>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</si>
  <si>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</si>
  <si>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</si>
  <si>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</si>
  <si>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</si>
  <si>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</si>
  <si>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</si>
  <si>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</si>
  <si>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</si>
  <si>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</si>
  <si>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</si>
  <si>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</si>
  <si>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</si>
  <si>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</si>
  <si>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</si>
  <si>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</si>
  <si>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</si>
  <si>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</si>
  <si>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</si>
  <si>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</si>
  <si>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</si>
  <si>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</si>
  <si>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</si>
  <si>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</si>
  <si>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</si>
  <si>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</si>
  <si>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</si>
  <si>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</si>
  <si>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</si>
  <si>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</si>
  <si>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</si>
  <si>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</si>
  <si>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</si>
  <si>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</si>
  <si>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</si>
  <si>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</si>
  <si>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</si>
  <si>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</si>
  <si>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</si>
  <si>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</si>
  <si>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</si>
  <si>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</si>
  <si>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</si>
  <si>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</si>
  <si>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</si>
  <si>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</si>
  <si>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</si>
  <si>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</si>
  <si>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</si>
  <si>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</si>
  <si>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</si>
  <si>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</si>
  <si>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</si>
  <si>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</si>
  <si>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</si>
  <si>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</si>
  <si>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</si>
  <si>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</si>
  <si>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</si>
  <si>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</si>
  <si>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</si>
  <si>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</si>
  <si>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</si>
  <si>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</si>
  <si>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</si>
  <si>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</si>
  <si>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</si>
  <si>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</si>
  <si>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</si>
  <si>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</si>
  <si>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</si>
  <si>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</si>
  <si>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</si>
  <si>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</si>
  <si>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</si>
  <si>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</si>
  <si>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</si>
  <si>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</si>
  <si>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</si>
  <si>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</si>
  <si>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</si>
  <si>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</si>
  <si>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</si>
  <si>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</si>
  <si>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</si>
  <si>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</si>
  <si>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</si>
  <si>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</si>
  <si>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</si>
  <si>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</si>
  <si>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</si>
  <si>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</si>
  <si>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</si>
  <si>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</si>
  <si>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</si>
  <si>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</si>
  <si>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</si>
  <si>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</si>
  <si>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</si>
  <si>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</si>
  <si>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</si>
  <si>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</si>
  <si>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</si>
  <si>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</si>
  <si>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</si>
  <si>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</si>
  <si>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</si>
  <si>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</si>
  <si>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</si>
  <si>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</si>
  <si>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</si>
  <si>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</si>
  <si>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</si>
  <si>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</si>
  <si>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</si>
  <si>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</si>
  <si>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</si>
  <si>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</si>
  <si>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</si>
  <si>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</si>
  <si>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</si>
  <si>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</si>
  <si>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</si>
  <si>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</si>
  <si>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</si>
  <si>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</si>
  <si>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</si>
  <si>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</si>
  <si>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</si>
  <si>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</si>
  <si>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</si>
  <si>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</si>
  <si>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</si>
  <si>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</si>
  <si>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</si>
  <si>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</si>
  <si>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</si>
  <si>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</si>
  <si>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</si>
  <si>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</si>
  <si>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</si>
  <si>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</si>
  <si>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</si>
  <si>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</si>
  <si>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</si>
  <si>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</si>
  <si>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</si>
  <si>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</si>
  <si>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</si>
  <si>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</si>
  <si>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</si>
  <si>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</si>
  <si>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</si>
  <si>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</si>
  <si>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</si>
  <si>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</si>
  <si>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</si>
  <si>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</si>
  <si>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</si>
  <si>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</si>
  <si>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</si>
  <si>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</si>
  <si>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</si>
  <si>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</si>
  <si>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</si>
  <si>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</si>
  <si>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</si>
  <si>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</si>
  <si>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</si>
  <si>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</si>
  <si>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</si>
  <si>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</si>
  <si>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</si>
  <si>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</si>
  <si>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</si>
  <si>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</si>
  <si>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</si>
  <si>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</si>
  <si>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</si>
  <si>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</si>
  <si>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</si>
  <si>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</si>
  <si>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</si>
  <si>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</si>
  <si>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</si>
  <si>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</si>
  <si>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</si>
  <si>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</si>
  <si>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</si>
  <si>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</si>
  <si>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</si>
  <si>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</si>
  <si>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</si>
  <si>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</si>
  <si>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</si>
  <si>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</si>
  <si>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</si>
  <si>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</si>
  <si>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</si>
  <si>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</si>
  <si>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</si>
  <si>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</si>
  <si>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</si>
  <si>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</si>
  <si>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</si>
  <si>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</si>
  <si>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</si>
  <si>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</si>
  <si>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</si>
  <si>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</si>
  <si>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</si>
  <si>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</si>
  <si>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</si>
  <si>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</si>
  <si>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</si>
  <si>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</si>
  <si>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</si>
  <si>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</si>
  <si>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</si>
  <si>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</si>
  <si>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</si>
  <si>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</si>
  <si>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</si>
  <si>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</si>
  <si>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</si>
  <si>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</si>
  <si>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</si>
  <si>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</si>
  <si>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</si>
  <si>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</si>
  <si>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</si>
  <si>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</si>
  <si>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</si>
  <si>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</si>
  <si>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</si>
  <si>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</si>
  <si>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</si>
  <si>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</si>
  <si>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</si>
  <si>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</si>
  <si>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</si>
  <si>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</si>
  <si>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</si>
  <si>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</si>
  <si>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</si>
  <si>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</si>
  <si>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</si>
  <si>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</si>
  <si>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</si>
  <si>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</si>
  <si>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</si>
  <si>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</si>
  <si>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</si>
  <si>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</si>
  <si>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</si>
  <si>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</si>
  <si>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</si>
  <si>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</si>
  <si>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</si>
  <si>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</si>
  <si>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</si>
  <si>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</si>
  <si>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</si>
  <si>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</si>
  <si>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</si>
  <si>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</si>
  <si>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</si>
  <si>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</si>
  <si>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</si>
  <si>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</si>
  <si>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</si>
  <si>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</si>
  <si>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</si>
  <si>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</si>
  <si>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</si>
  <si>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</si>
  <si>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</si>
  <si>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</si>
  <si>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</si>
  <si>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</si>
  <si>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</si>
  <si>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</si>
  <si>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</si>
  <si>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</si>
  <si>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</si>
  <si>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</si>
  <si>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</si>
  <si>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</si>
  <si>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</si>
  <si>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</si>
  <si>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</si>
  <si>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</si>
  <si>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</si>
  <si>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</si>
  <si>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</si>
  <si>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</si>
  <si>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</si>
  <si>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</si>
  <si>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</si>
  <si>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</si>
  <si>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</si>
  <si>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</si>
  <si>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</si>
  <si>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</si>
  <si>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</si>
  <si>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</si>
  <si>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</si>
  <si>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</si>
  <si>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</si>
  <si>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</si>
  <si>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</si>
  <si>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</si>
  <si>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</si>
  <si>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</si>
  <si>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</si>
  <si>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</si>
  <si>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</si>
  <si>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</si>
  <si>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</si>
  <si>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</si>
  <si>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</si>
  <si>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</si>
  <si>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</si>
  <si>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</si>
  <si>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</si>
  <si>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</si>
  <si>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</si>
  <si>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</si>
  <si>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</si>
  <si>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</si>
  <si>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</si>
  <si>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</si>
  <si>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</si>
  <si>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</si>
  <si>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</si>
  <si>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</si>
  <si>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</si>
  <si>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</si>
  <si>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</si>
  <si>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</si>
  <si>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</si>
  <si>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</si>
  <si>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</si>
  <si>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</si>
  <si>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</si>
  <si>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</si>
  <si>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</si>
  <si>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</si>
  <si>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</si>
  <si>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</si>
  <si>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</si>
  <si>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</si>
  <si>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</si>
  <si>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</si>
  <si>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</si>
  <si>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</si>
  <si>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</si>
  <si>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</si>
  <si>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</si>
  <si>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</si>
  <si>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</si>
  <si>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</si>
  <si>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</si>
  <si>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</si>
  <si>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</si>
  <si>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</si>
  <si>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</si>
  <si>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</si>
  <si>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</si>
  <si>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</si>
  <si>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</si>
  <si>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</si>
  <si>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</si>
  <si>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</si>
  <si>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</si>
  <si>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</si>
  <si>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</si>
  <si>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</si>
  <si>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</si>
  <si>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</si>
  <si>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</si>
  <si>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</si>
  <si>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</si>
  <si>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</si>
  <si>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</si>
  <si>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</si>
  <si>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</si>
  <si>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</si>
  <si>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</si>
  <si>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</si>
  <si>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</si>
  <si>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</si>
  <si>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</si>
  <si>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</si>
  <si>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</si>
  <si>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</si>
  <si>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</si>
  <si>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</si>
  <si>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</si>
  <si>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</si>
  <si>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</si>
  <si>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</si>
  <si>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</si>
  <si>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</si>
  <si>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</si>
  <si>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</si>
  <si>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</si>
  <si>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</si>
  <si>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</si>
  <si>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</si>
  <si>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</si>
  <si>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</si>
  <si>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</si>
  <si>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</si>
  <si>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</si>
  <si>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</si>
  <si>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</si>
  <si>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</si>
  <si>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</si>
  <si>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</si>
  <si>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</si>
  <si>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</si>
  <si>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</si>
  <si>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</si>
  <si>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</si>
  <si>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</si>
  <si>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</si>
  <si>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</si>
  <si>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</si>
  <si>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</si>
  <si>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</si>
  <si>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</si>
  <si>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</si>
  <si>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</si>
  <si>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</si>
  <si>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</si>
  <si>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</si>
  <si>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</si>
  <si>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</si>
  <si>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</si>
  <si>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</si>
  <si>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</si>
  <si>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</si>
  <si>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</si>
  <si>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</si>
  <si>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</si>
  <si>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</si>
  <si>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</si>
  <si>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</si>
  <si>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</si>
  <si>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</si>
  <si>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</si>
  <si>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</si>
  <si>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</si>
  <si>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</si>
  <si>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</si>
  <si>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</si>
  <si>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</si>
  <si>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</si>
  <si>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</si>
  <si>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</si>
  <si>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</si>
  <si>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</si>
  <si>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</si>
  <si>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</si>
  <si>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</si>
  <si>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</si>
  <si>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</si>
  <si>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</si>
  <si>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</si>
  <si>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</si>
  <si>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</si>
  <si>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</si>
  <si>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</si>
  <si>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</si>
  <si>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</si>
  <si>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</si>
  <si>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</si>
  <si>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</si>
  <si>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</si>
  <si>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</si>
  <si>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</si>
  <si>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</si>
  <si>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</si>
  <si>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</si>
  <si>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</si>
  <si>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</si>
  <si>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</si>
  <si>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</si>
  <si>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</si>
  <si>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</si>
  <si>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</si>
  <si>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</si>
  <si>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</si>
  <si>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</si>
  <si>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</si>
  <si>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</si>
  <si>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</si>
  <si>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</si>
  <si>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</si>
  <si>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</si>
  <si>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</si>
  <si>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</si>
  <si>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</si>
  <si>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</si>
  <si>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</si>
  <si>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</si>
  <si>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</si>
  <si>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</si>
  <si>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</si>
  <si>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</si>
  <si>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</si>
  <si>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</si>
  <si>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</si>
  <si>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</si>
  <si>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</si>
  <si>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</si>
  <si>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</si>
  <si>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</si>
  <si>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</si>
  <si>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</si>
  <si>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</si>
  <si>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</si>
  <si>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</si>
  <si>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</si>
  <si>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</si>
  <si>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</si>
  <si>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</si>
  <si>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</si>
  <si>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</si>
  <si>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</si>
  <si>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</si>
  <si>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</si>
  <si>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</si>
  <si>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</si>
  <si>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</si>
  <si>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</si>
  <si>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</si>
  <si>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</si>
  <si>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</si>
  <si>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</si>
  <si>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</si>
  <si>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</si>
  <si>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</si>
  <si>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</si>
  <si>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</si>
  <si>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</si>
  <si>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</si>
  <si>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</si>
  <si>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</si>
  <si>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</si>
  <si>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</si>
  <si>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</si>
  <si>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</si>
  <si>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</si>
  <si>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</si>
  <si>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</si>
  <si>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</si>
  <si>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</si>
  <si>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</si>
  <si>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</si>
  <si>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</si>
  <si>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</si>
  <si>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</si>
  <si>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</si>
  <si>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</si>
  <si>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</si>
  <si>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</si>
  <si>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</si>
  <si>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</si>
  <si>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</si>
  <si>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</si>
  <si>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</si>
  <si>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</si>
  <si>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</si>
  <si>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</si>
  <si>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</si>
  <si>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</si>
  <si>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</si>
  <si>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</si>
  <si>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</si>
  <si>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</si>
  <si>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</si>
  <si>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</si>
  <si>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</si>
  <si>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</si>
  <si>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</si>
  <si>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</si>
  <si>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</si>
  <si>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</si>
  <si>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</si>
  <si>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</si>
  <si>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</si>
  <si>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</si>
  <si>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</si>
  <si>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</si>
  <si>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</si>
  <si>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</si>
  <si>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</si>
  <si>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</si>
  <si>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</si>
  <si>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</si>
  <si>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</si>
  <si>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</si>
  <si>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</si>
  <si>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</si>
  <si>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</si>
  <si>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</si>
  <si>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</si>
  <si>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</si>
  <si>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</si>
  <si>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</si>
  <si>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</si>
  <si>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</si>
  <si>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</si>
  <si>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</si>
  <si>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</si>
  <si>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</si>
  <si>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</si>
  <si>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</si>
  <si>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</si>
  <si>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</si>
  <si>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</si>
  <si>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</si>
  <si>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</si>
  <si>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</si>
  <si>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</si>
  <si>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</si>
  <si>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</si>
  <si>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</si>
  <si>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</si>
  <si>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</si>
  <si>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</si>
  <si>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</si>
  <si>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</si>
  <si>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</si>
  <si>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</si>
  <si>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</si>
  <si>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</si>
  <si>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</si>
  <si>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</si>
  <si>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</si>
  <si>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</si>
  <si>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</si>
  <si>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</si>
  <si>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</si>
  <si>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</si>
  <si>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</si>
  <si>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</si>
  <si>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</si>
  <si>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</si>
  <si>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</si>
  <si>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</si>
  <si>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</si>
  <si>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</si>
  <si>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</si>
  <si>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</si>
  <si>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</si>
  <si>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</si>
  <si>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</si>
  <si>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</si>
  <si>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</si>
  <si>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</si>
  <si>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</si>
  <si>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</si>
  <si>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</si>
  <si>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</si>
  <si>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</si>
  <si>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</si>
  <si>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</si>
  <si>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</si>
  <si>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</si>
  <si>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</si>
  <si>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</si>
  <si>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</si>
  <si>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</si>
  <si>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</si>
  <si>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</si>
  <si>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</si>
  <si>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</si>
  <si>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</si>
  <si>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</si>
  <si>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</si>
  <si>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</si>
  <si>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</si>
  <si>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</si>
  <si>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</si>
  <si>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</si>
  <si>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</si>
  <si>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</si>
  <si>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</si>
  <si>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</si>
  <si>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</si>
  <si>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</si>
  <si>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</si>
  <si>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</si>
  <si>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</si>
  <si>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</si>
  <si>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</si>
  <si>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</si>
  <si>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</si>
  <si>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</si>
  <si>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</si>
  <si>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</si>
  <si>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</si>
  <si>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</si>
  <si>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</si>
  <si>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</si>
  <si>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</si>
  <si>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</si>
  <si>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</si>
  <si>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</si>
  <si>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</si>
  <si>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</si>
  <si>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</si>
  <si>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</si>
  <si>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</si>
  <si>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</si>
  <si>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</si>
  <si>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</si>
  <si>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</si>
  <si>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</si>
  <si>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</si>
  <si>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</si>
  <si>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</si>
  <si>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</si>
  <si>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</si>
  <si>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</si>
  <si>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</si>
  <si>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</si>
  <si>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</si>
  <si>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</si>
  <si>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</si>
  <si>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</si>
  <si>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</si>
  <si>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</si>
  <si>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</si>
  <si>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</si>
  <si>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</si>
  <si>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</si>
  <si>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</si>
  <si>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</si>
  <si>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</si>
  <si>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</si>
  <si>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</si>
  <si>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</si>
  <si>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</si>
  <si>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</si>
  <si>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</si>
  <si>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</si>
  <si>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</si>
  <si>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</si>
  <si>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</si>
  <si>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</si>
  <si>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</si>
  <si>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</si>
  <si>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</si>
  <si>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</si>
  <si>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</si>
  <si>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</si>
  <si>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</si>
  <si>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</si>
  <si>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</si>
  <si>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</si>
  <si>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</si>
  <si>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</si>
  <si>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</si>
  <si>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</si>
  <si>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</si>
  <si>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</si>
  <si>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</si>
  <si>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</si>
  <si>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</si>
  <si>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</si>
  <si>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</si>
  <si>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</si>
  <si>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</si>
  <si>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</si>
  <si>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</si>
  <si>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</si>
  <si>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</si>
  <si>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</si>
  <si>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</si>
  <si>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</si>
  <si>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</si>
  <si>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</si>
  <si>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</si>
  <si>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</si>
  <si>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</si>
  <si>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</si>
  <si>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</si>
  <si>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</si>
  <si>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</si>
  <si>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</si>
  <si>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</si>
  <si>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</si>
  <si>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</si>
  <si>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</si>
  <si>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</si>
  <si>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</si>
  <si>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</si>
  <si>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</si>
  <si>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</si>
  <si>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</si>
  <si>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</si>
  <si>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</si>
  <si>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</si>
  <si>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</si>
  <si>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</si>
  <si>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</si>
  <si>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</si>
  <si>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</si>
  <si>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</si>
  <si>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</si>
  <si>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</si>
  <si>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</si>
  <si>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</si>
  <si>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</si>
  <si>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</si>
  <si>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</si>
  <si>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</si>
  <si>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</si>
  <si>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</si>
  <si>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</si>
  <si>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</si>
  <si>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</si>
  <si>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</si>
  <si>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</si>
  <si>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</si>
  <si>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</si>
  <si>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</si>
  <si>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</si>
  <si>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</si>
  <si>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</si>
  <si>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</si>
  <si>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</si>
  <si>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</si>
  <si>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</si>
  <si>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</si>
  <si>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</si>
  <si>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</si>
  <si>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</si>
  <si>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</si>
  <si>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</si>
  <si>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</si>
  <si>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</si>
  <si>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</si>
  <si>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</si>
  <si>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</si>
  <si>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</si>
  <si>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</si>
  <si>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</si>
  <si>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</si>
  <si>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</si>
  <si>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</si>
  <si>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</si>
  <si>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</si>
  <si>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</si>
  <si>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</si>
  <si>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</si>
  <si>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</si>
  <si>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</si>
  <si>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</si>
  <si>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</si>
  <si>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</si>
  <si>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</si>
  <si>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</si>
  <si>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</si>
  <si>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</si>
  <si>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</si>
  <si>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</si>
  <si>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</si>
  <si>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</si>
  <si>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</si>
  <si>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</si>
  <si>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</si>
  <si>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</si>
  <si>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</si>
  <si>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</si>
  <si>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</si>
  <si>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</si>
  <si>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</si>
  <si>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</si>
  <si>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</si>
  <si>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</si>
  <si>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</si>
  <si>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</si>
  <si>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</si>
  <si>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</si>
  <si>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</si>
  <si>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</si>
  <si>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</si>
  <si>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</si>
  <si>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</si>
  <si>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</si>
  <si>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</si>
  <si>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</si>
  <si>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</si>
  <si>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</si>
  <si>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</si>
  <si>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</si>
  <si>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</si>
  <si>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</si>
  <si>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</si>
  <si>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</si>
  <si>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</si>
  <si>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</si>
  <si>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</si>
  <si>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</si>
  <si>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</si>
  <si>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</si>
  <si>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</si>
  <si>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</si>
  <si>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</si>
  <si>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</si>
  <si>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</si>
  <si>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</si>
  <si>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</si>
  <si>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</si>
  <si>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</si>
  <si>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</si>
  <si>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</si>
  <si>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</si>
  <si>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</si>
  <si>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</si>
  <si>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</si>
  <si>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</si>
  <si>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</si>
  <si>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</si>
  <si>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</si>
  <si>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</si>
  <si>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</si>
  <si>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</si>
  <si>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</si>
  <si>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</si>
  <si>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</si>
  <si>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</si>
  <si>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</si>
  <si>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</si>
  <si>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</si>
  <si>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</si>
  <si>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</si>
  <si>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</si>
  <si>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</si>
  <si>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</si>
  <si>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</si>
  <si>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</si>
  <si>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</si>
  <si>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</si>
  <si>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</si>
  <si>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</si>
  <si>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</si>
  <si>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</si>
  <si>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</si>
  <si>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</si>
  <si>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</si>
  <si>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</si>
  <si>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</si>
  <si>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</si>
  <si>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</si>
  <si>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</si>
  <si>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</si>
  <si>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</si>
  <si>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</si>
  <si>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</si>
  <si>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</si>
  <si>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</si>
  <si>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</si>
  <si>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</si>
  <si>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</si>
  <si>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</si>
  <si>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</si>
  <si>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</si>
  <si>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</si>
  <si>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</si>
  <si>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</si>
  <si>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</si>
  <si>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</si>
  <si>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</si>
  <si>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</si>
  <si>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</si>
  <si>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</si>
  <si>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</si>
  <si>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</si>
  <si>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</si>
  <si>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</si>
  <si>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</si>
  <si>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</si>
  <si>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</si>
  <si>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</si>
  <si>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</si>
  <si>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</si>
  <si>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</si>
  <si>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</si>
  <si>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</si>
  <si>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</si>
  <si>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Асанов Билял</t>
  </si>
  <si>
    <t>Әлібек Тамерлан</t>
  </si>
  <si>
    <t>Болат Аяулым</t>
  </si>
  <si>
    <t>Дюсимбай Алдияр</t>
  </si>
  <si>
    <t>Жанайдаров Арғын</t>
  </si>
  <si>
    <t xml:space="preserve">Зулумбекова Айназик </t>
  </si>
  <si>
    <t>Исмаил Хамза</t>
  </si>
  <si>
    <t>Кенжебаев Абдуллах</t>
  </si>
  <si>
    <t>Куттубаева Адина</t>
  </si>
  <si>
    <t>Марам Тамерлан</t>
  </si>
  <si>
    <t>Мухаметгалиева Айназ</t>
  </si>
  <si>
    <t>Нұртай Әлімжан</t>
  </si>
  <si>
    <t>Темірбек Әмір</t>
  </si>
  <si>
    <t>Урустанова Айғаным</t>
  </si>
  <si>
    <t>2023-2024</t>
  </si>
  <si>
    <t xml:space="preserve"> Топ 11</t>
  </si>
  <si>
    <t>Өткізу мерзімі Қыркүйек</t>
  </si>
  <si>
    <t>Саткулдина Аймира</t>
  </si>
  <si>
    <t>Жанұзақ Ислам</t>
  </si>
  <si>
    <t>Жолаушы Жігер</t>
  </si>
  <si>
    <t>Курабаев Алмас</t>
  </si>
  <si>
    <t xml:space="preserve">Өнербек Меруерт </t>
  </si>
  <si>
    <t xml:space="preserve">Сиражидинова Мариям </t>
  </si>
  <si>
    <t xml:space="preserve">Темирбаева Дария </t>
  </si>
  <si>
    <t xml:space="preserve">Мұрат Мадина </t>
  </si>
  <si>
    <t>Нурмуганбетова Айлана</t>
  </si>
  <si>
    <t xml:space="preserve"> Нурлан Абдурахман</t>
  </si>
  <si>
    <t xml:space="preserve">Суиндиков Эмир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</si>
</sst>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35" t="s">
        <v>837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5" t="s">
        <v>0</v>
      </c>
      <c r="B4" s="45" t="s">
        <v>1</v>
      </c>
      <c r="C4" s="46" t="s">
        <v>57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7" t="s">
        <v>2</v>
      </c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39" t="s">
        <v>88</v>
      </c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49" t="s">
        <v>115</v>
      </c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7" t="s">
        <v>115</v>
      </c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37" t="s">
        <v>138</v>
      </c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</row>
    <row r="5" spans="1:254" ht="15" customHeight="1" x14ac:dyDescent="0.25">
      <c r="A5" s="45"/>
      <c r="B5" s="45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 t="s">
        <v>56</v>
      </c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 t="s">
        <v>3</v>
      </c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 t="s">
        <v>89</v>
      </c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50" t="s">
        <v>116</v>
      </c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 t="s">
        <v>117</v>
      </c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38" t="s">
        <v>139</v>
      </c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</row>
    <row r="6" spans="1:254" ht="10.15" hidden="1" customHeight="1" x14ac:dyDescent="0.25">
      <c r="A6" s="45"/>
      <c r="B6" s="45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5"/>
      <c r="B7" s="45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5"/>
      <c r="B8" s="45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5"/>
      <c r="B9" s="45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5"/>
      <c r="B10" s="45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5"/>
      <c r="B11" s="45"/>
      <c r="C11" s="48" t="s">
        <v>849</v>
      </c>
      <c r="D11" s="48"/>
      <c r="E11" s="48"/>
      <c r="F11" s="48"/>
      <c r="G11" s="48"/>
      <c r="H11" s="48"/>
      <c r="I11" s="48"/>
      <c r="J11" s="48"/>
      <c r="K11" s="48"/>
      <c r="L11" s="48" t="s">
        <v>852</v>
      </c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 t="s">
        <v>849</v>
      </c>
      <c r="Y11" s="48"/>
      <c r="Z11" s="48"/>
      <c r="AA11" s="48"/>
      <c r="AB11" s="48"/>
      <c r="AC11" s="48"/>
      <c r="AD11" s="48"/>
      <c r="AE11" s="48"/>
      <c r="AF11" s="48"/>
      <c r="AG11" s="48" t="s">
        <v>852</v>
      </c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9" t="s">
        <v>849</v>
      </c>
      <c r="AT11" s="49"/>
      <c r="AU11" s="49"/>
      <c r="AV11" s="49"/>
      <c r="AW11" s="49"/>
      <c r="AX11" s="49"/>
      <c r="AY11" s="49" t="s">
        <v>852</v>
      </c>
      <c r="AZ11" s="49"/>
      <c r="BA11" s="49"/>
      <c r="BB11" s="49"/>
      <c r="BC11" s="49"/>
      <c r="BD11" s="49"/>
      <c r="BE11" s="49"/>
      <c r="BF11" s="49"/>
      <c r="BG11" s="49"/>
      <c r="BH11" s="49" t="s">
        <v>849</v>
      </c>
      <c r="BI11" s="49"/>
      <c r="BJ11" s="49"/>
      <c r="BK11" s="49"/>
      <c r="BL11" s="49"/>
      <c r="BM11" s="49"/>
      <c r="BN11" s="49" t="s">
        <v>852</v>
      </c>
      <c r="BO11" s="49"/>
      <c r="BP11" s="49"/>
      <c r="BQ11" s="49"/>
      <c r="BR11" s="49"/>
      <c r="BS11" s="49"/>
      <c r="BT11" s="49"/>
      <c r="BU11" s="49"/>
      <c r="BV11" s="49"/>
      <c r="BW11" s="49" t="s">
        <v>849</v>
      </c>
      <c r="BX11" s="49"/>
      <c r="BY11" s="49"/>
      <c r="BZ11" s="49"/>
      <c r="CA11" s="49"/>
      <c r="CB11" s="49"/>
      <c r="CC11" s="49" t="s">
        <v>852</v>
      </c>
      <c r="CD11" s="49"/>
      <c r="CE11" s="49"/>
      <c r="CF11" s="49"/>
      <c r="CG11" s="49"/>
      <c r="CH11" s="49"/>
      <c r="CI11" s="49" t="s">
        <v>849</v>
      </c>
      <c r="CJ11" s="49"/>
      <c r="CK11" s="49"/>
      <c r="CL11" s="49"/>
      <c r="CM11" s="49"/>
      <c r="CN11" s="49"/>
      <c r="CO11" s="49"/>
      <c r="CP11" s="49"/>
      <c r="CQ11" s="49"/>
      <c r="CR11" s="49" t="s">
        <v>852</v>
      </c>
      <c r="CS11" s="49"/>
      <c r="CT11" s="49"/>
      <c r="CU11" s="49"/>
      <c r="CV11" s="49"/>
      <c r="CW11" s="49"/>
      <c r="CX11" s="49"/>
      <c r="CY11" s="49"/>
      <c r="CZ11" s="49"/>
      <c r="DA11" s="49" t="s">
        <v>849</v>
      </c>
      <c r="DB11" s="49"/>
      <c r="DC11" s="49"/>
      <c r="DD11" s="49"/>
      <c r="DE11" s="49"/>
      <c r="DF11" s="49"/>
      <c r="DG11" s="49" t="s">
        <v>852</v>
      </c>
      <c r="DH11" s="49"/>
      <c r="DI11" s="49"/>
      <c r="DJ11" s="49"/>
      <c r="DK11" s="49"/>
      <c r="DL11" s="49"/>
      <c r="DM11" s="49"/>
      <c r="DN11" s="49"/>
      <c r="DO11" s="49"/>
    </row>
    <row r="12" spans="1:254" ht="15.6" customHeight="1" x14ac:dyDescent="0.25">
      <c r="A12" s="45"/>
      <c r="B12" s="45"/>
      <c r="C12" s="40" t="s">
        <v>22</v>
      </c>
      <c r="D12" s="40" t="s">
        <v>5</v>
      </c>
      <c r="E12" s="40" t="s">
        <v>6</v>
      </c>
      <c r="F12" s="40" t="s">
        <v>26</v>
      </c>
      <c r="G12" s="40" t="s">
        <v>7</v>
      </c>
      <c r="H12" s="40" t="s">
        <v>8</v>
      </c>
      <c r="I12" s="40" t="s">
        <v>23</v>
      </c>
      <c r="J12" s="40" t="s">
        <v>9</v>
      </c>
      <c r="K12" s="40" t="s">
        <v>10</v>
      </c>
      <c r="L12" s="40" t="s">
        <v>28</v>
      </c>
      <c r="M12" s="40" t="s">
        <v>6</v>
      </c>
      <c r="N12" s="40" t="s">
        <v>12</v>
      </c>
      <c r="O12" s="40" t="s">
        <v>24</v>
      </c>
      <c r="P12" s="40" t="s">
        <v>10</v>
      </c>
      <c r="Q12" s="40" t="s">
        <v>13</v>
      </c>
      <c r="R12" s="40" t="s">
        <v>25</v>
      </c>
      <c r="S12" s="40" t="s">
        <v>12</v>
      </c>
      <c r="T12" s="40" t="s">
        <v>7</v>
      </c>
      <c r="U12" s="40" t="s">
        <v>36</v>
      </c>
      <c r="V12" s="40" t="s">
        <v>14</v>
      </c>
      <c r="W12" s="40" t="s">
        <v>9</v>
      </c>
      <c r="X12" s="40" t="s">
        <v>44</v>
      </c>
      <c r="Y12" s="40"/>
      <c r="Z12" s="40"/>
      <c r="AA12" s="40" t="s">
        <v>45</v>
      </c>
      <c r="AB12" s="40"/>
      <c r="AC12" s="40"/>
      <c r="AD12" s="40" t="s">
        <v>46</v>
      </c>
      <c r="AE12" s="40"/>
      <c r="AF12" s="40"/>
      <c r="AG12" s="40" t="s">
        <v>47</v>
      </c>
      <c r="AH12" s="40"/>
      <c r="AI12" s="40"/>
      <c r="AJ12" s="40" t="s">
        <v>48</v>
      </c>
      <c r="AK12" s="40"/>
      <c r="AL12" s="40"/>
      <c r="AM12" s="40" t="s">
        <v>49</v>
      </c>
      <c r="AN12" s="40"/>
      <c r="AO12" s="40"/>
      <c r="AP12" s="38" t="s">
        <v>50</v>
      </c>
      <c r="AQ12" s="38"/>
      <c r="AR12" s="38"/>
      <c r="AS12" s="40" t="s">
        <v>51</v>
      </c>
      <c r="AT12" s="40"/>
      <c r="AU12" s="40"/>
      <c r="AV12" s="40" t="s">
        <v>52</v>
      </c>
      <c r="AW12" s="40"/>
      <c r="AX12" s="40"/>
      <c r="AY12" s="40" t="s">
        <v>53</v>
      </c>
      <c r="AZ12" s="40"/>
      <c r="BA12" s="40"/>
      <c r="BB12" s="40" t="s">
        <v>54</v>
      </c>
      <c r="BC12" s="40"/>
      <c r="BD12" s="40"/>
      <c r="BE12" s="40" t="s">
        <v>55</v>
      </c>
      <c r="BF12" s="40"/>
      <c r="BG12" s="40"/>
      <c r="BH12" s="38" t="s">
        <v>90</v>
      </c>
      <c r="BI12" s="38"/>
      <c r="BJ12" s="38"/>
      <c r="BK12" s="38" t="s">
        <v>91</v>
      </c>
      <c r="BL12" s="38"/>
      <c r="BM12" s="38"/>
      <c r="BN12" s="38" t="s">
        <v>92</v>
      </c>
      <c r="BO12" s="38"/>
      <c r="BP12" s="38"/>
      <c r="BQ12" s="38" t="s">
        <v>93</v>
      </c>
      <c r="BR12" s="38"/>
      <c r="BS12" s="38"/>
      <c r="BT12" s="38" t="s">
        <v>94</v>
      </c>
      <c r="BU12" s="38"/>
      <c r="BV12" s="38"/>
      <c r="BW12" s="38" t="s">
        <v>105</v>
      </c>
      <c r="BX12" s="38"/>
      <c r="BY12" s="38"/>
      <c r="BZ12" s="38" t="s">
        <v>106</v>
      </c>
      <c r="CA12" s="38"/>
      <c r="CB12" s="38"/>
      <c r="CC12" s="38" t="s">
        <v>107</v>
      </c>
      <c r="CD12" s="38"/>
      <c r="CE12" s="38"/>
      <c r="CF12" s="38" t="s">
        <v>108</v>
      </c>
      <c r="CG12" s="38"/>
      <c r="CH12" s="38"/>
      <c r="CI12" s="38" t="s">
        <v>109</v>
      </c>
      <c r="CJ12" s="38"/>
      <c r="CK12" s="38"/>
      <c r="CL12" s="38" t="s">
        <v>110</v>
      </c>
      <c r="CM12" s="38"/>
      <c r="CN12" s="38"/>
      <c r="CO12" s="38" t="s">
        <v>111</v>
      </c>
      <c r="CP12" s="38"/>
      <c r="CQ12" s="38"/>
      <c r="CR12" s="38" t="s">
        <v>112</v>
      </c>
      <c r="CS12" s="38"/>
      <c r="CT12" s="38"/>
      <c r="CU12" s="38" t="s">
        <v>113</v>
      </c>
      <c r="CV12" s="38"/>
      <c r="CW12" s="38"/>
      <c r="CX12" s="38" t="s">
        <v>114</v>
      </c>
      <c r="CY12" s="38"/>
      <c r="CZ12" s="38"/>
      <c r="DA12" s="38" t="s">
        <v>140</v>
      </c>
      <c r="DB12" s="38"/>
      <c r="DC12" s="38"/>
      <c r="DD12" s="38" t="s">
        <v>141</v>
      </c>
      <c r="DE12" s="38"/>
      <c r="DF12" s="38"/>
      <c r="DG12" s="38" t="s">
        <v>142</v>
      </c>
      <c r="DH12" s="38"/>
      <c r="DI12" s="38"/>
      <c r="DJ12" s="38" t="s">
        <v>143</v>
      </c>
      <c r="DK12" s="38"/>
      <c r="DL12" s="38"/>
      <c r="DM12" s="38" t="s">
        <v>144</v>
      </c>
      <c r="DN12" s="38"/>
      <c r="DO12" s="38"/>
    </row>
    <row r="13" spans="1:254" ht="60" customHeight="1" x14ac:dyDescent="0.25">
      <c r="A13" s="45"/>
      <c r="B13" s="45"/>
      <c r="C13" s="36" t="s">
        <v>846</v>
      </c>
      <c r="D13" s="36"/>
      <c r="E13" s="36"/>
      <c r="F13" s="36" t="s">
        <v>1341</v>
      </c>
      <c r="G13" s="36"/>
      <c r="H13" s="36"/>
      <c r="I13" s="36" t="s">
        <v>29</v>
      </c>
      <c r="J13" s="36"/>
      <c r="K13" s="36"/>
      <c r="L13" s="36" t="s">
        <v>37</v>
      </c>
      <c r="M13" s="36"/>
      <c r="N13" s="36"/>
      <c r="O13" s="36" t="s">
        <v>39</v>
      </c>
      <c r="P13" s="36"/>
      <c r="Q13" s="36"/>
      <c r="R13" s="36" t="s">
        <v>40</v>
      </c>
      <c r="S13" s="36"/>
      <c r="T13" s="36"/>
      <c r="U13" s="36" t="s">
        <v>43</v>
      </c>
      <c r="V13" s="36"/>
      <c r="W13" s="36"/>
      <c r="X13" s="36" t="s">
        <v>853</v>
      </c>
      <c r="Y13" s="36"/>
      <c r="Z13" s="36"/>
      <c r="AA13" s="36" t="s">
        <v>855</v>
      </c>
      <c r="AB13" s="36"/>
      <c r="AC13" s="36"/>
      <c r="AD13" s="36" t="s">
        <v>857</v>
      </c>
      <c r="AE13" s="36"/>
      <c r="AF13" s="36"/>
      <c r="AG13" s="36" t="s">
        <v>859</v>
      </c>
      <c r="AH13" s="36"/>
      <c r="AI13" s="36"/>
      <c r="AJ13" s="36" t="s">
        <v>861</v>
      </c>
      <c r="AK13" s="36"/>
      <c r="AL13" s="36"/>
      <c r="AM13" s="36" t="s">
        <v>865</v>
      </c>
      <c r="AN13" s="36"/>
      <c r="AO13" s="36"/>
      <c r="AP13" s="36" t="s">
        <v>866</v>
      </c>
      <c r="AQ13" s="36"/>
      <c r="AR13" s="36"/>
      <c r="AS13" s="36" t="s">
        <v>868</v>
      </c>
      <c r="AT13" s="36"/>
      <c r="AU13" s="36"/>
      <c r="AV13" s="36" t="s">
        <v>869</v>
      </c>
      <c r="AW13" s="36"/>
      <c r="AX13" s="36"/>
      <c r="AY13" s="36" t="s">
        <v>872</v>
      </c>
      <c r="AZ13" s="36"/>
      <c r="BA13" s="36"/>
      <c r="BB13" s="36" t="s">
        <v>873</v>
      </c>
      <c r="BC13" s="36"/>
      <c r="BD13" s="36"/>
      <c r="BE13" s="36" t="s">
        <v>876</v>
      </c>
      <c r="BF13" s="36"/>
      <c r="BG13" s="36"/>
      <c r="BH13" s="36" t="s">
        <v>877</v>
      </c>
      <c r="BI13" s="36"/>
      <c r="BJ13" s="36"/>
      <c r="BK13" s="36" t="s">
        <v>881</v>
      </c>
      <c r="BL13" s="36"/>
      <c r="BM13" s="36"/>
      <c r="BN13" s="36" t="s">
        <v>880</v>
      </c>
      <c r="BO13" s="36"/>
      <c r="BP13" s="36"/>
      <c r="BQ13" s="36" t="s">
        <v>882</v>
      </c>
      <c r="BR13" s="36"/>
      <c r="BS13" s="36"/>
      <c r="BT13" s="36" t="s">
        <v>883</v>
      </c>
      <c r="BU13" s="36"/>
      <c r="BV13" s="36"/>
      <c r="BW13" s="36" t="s">
        <v>885</v>
      </c>
      <c r="BX13" s="36"/>
      <c r="BY13" s="36"/>
      <c r="BZ13" s="36" t="s">
        <v>887</v>
      </c>
      <c r="CA13" s="36"/>
      <c r="CB13" s="36"/>
      <c r="CC13" s="36" t="s">
        <v>888</v>
      </c>
      <c r="CD13" s="36"/>
      <c r="CE13" s="36"/>
      <c r="CF13" s="36" t="s">
        <v>889</v>
      </c>
      <c r="CG13" s="36"/>
      <c r="CH13" s="36"/>
      <c r="CI13" s="36" t="s">
        <v>891</v>
      </c>
      <c r="CJ13" s="36"/>
      <c r="CK13" s="36"/>
      <c r="CL13" s="36" t="s">
        <v>126</v>
      </c>
      <c r="CM13" s="36"/>
      <c r="CN13" s="36"/>
      <c r="CO13" s="36" t="s">
        <v>128</v>
      </c>
      <c r="CP13" s="36"/>
      <c r="CQ13" s="36"/>
      <c r="CR13" s="36" t="s">
        <v>892</v>
      </c>
      <c r="CS13" s="36"/>
      <c r="CT13" s="36"/>
      <c r="CU13" s="36" t="s">
        <v>133</v>
      </c>
      <c r="CV13" s="36"/>
      <c r="CW13" s="36"/>
      <c r="CX13" s="36" t="s">
        <v>893</v>
      </c>
      <c r="CY13" s="36"/>
      <c r="CZ13" s="36"/>
      <c r="DA13" s="36" t="s">
        <v>894</v>
      </c>
      <c r="DB13" s="36"/>
      <c r="DC13" s="36"/>
      <c r="DD13" s="36" t="s">
        <v>898</v>
      </c>
      <c r="DE13" s="36"/>
      <c r="DF13" s="36"/>
      <c r="DG13" s="36" t="s">
        <v>900</v>
      </c>
      <c r="DH13" s="36"/>
      <c r="DI13" s="36"/>
      <c r="DJ13" s="36" t="s">
        <v>902</v>
      </c>
      <c r="DK13" s="36"/>
      <c r="DL13" s="36"/>
      <c r="DM13" s="36" t="s">
        <v>904</v>
      </c>
      <c r="DN13" s="36"/>
      <c r="DO13" s="36"/>
    </row>
    <row r="14" spans="1:254" ht="133.5" customHeight="1" x14ac:dyDescent="0.25">
      <c r="A14" s="45"/>
      <c r="B14" s="45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847</v>
      </c>
      <c r="I14" s="21" t="s">
        <v>30</v>
      </c>
      <c r="J14" s="21" t="s">
        <v>848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850</v>
      </c>
      <c r="W14" s="21" t="s">
        <v>851</v>
      </c>
      <c r="X14" s="21" t="s">
        <v>72</v>
      </c>
      <c r="Y14" s="21" t="s">
        <v>59</v>
      </c>
      <c r="Z14" s="21" t="s">
        <v>854</v>
      </c>
      <c r="AA14" s="21" t="s">
        <v>856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858</v>
      </c>
      <c r="AG14" s="21" t="s">
        <v>860</v>
      </c>
      <c r="AH14" s="21" t="s">
        <v>66</v>
      </c>
      <c r="AI14" s="21" t="s">
        <v>67</v>
      </c>
      <c r="AJ14" s="21" t="s">
        <v>862</v>
      </c>
      <c r="AK14" s="21" t="s">
        <v>863</v>
      </c>
      <c r="AL14" s="21" t="s">
        <v>864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867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870</v>
      </c>
      <c r="AX14" s="21" t="s">
        <v>871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874</v>
      </c>
      <c r="BD14" s="21" t="s">
        <v>875</v>
      </c>
      <c r="BE14" s="21" t="s">
        <v>80</v>
      </c>
      <c r="BF14" s="21" t="s">
        <v>81</v>
      </c>
      <c r="BG14" s="21" t="s">
        <v>82</v>
      </c>
      <c r="BH14" s="21" t="s">
        <v>878</v>
      </c>
      <c r="BI14" s="21" t="s">
        <v>103</v>
      </c>
      <c r="BJ14" s="21" t="s">
        <v>192</v>
      </c>
      <c r="BK14" s="21" t="s">
        <v>879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1325</v>
      </c>
      <c r="BS14" s="21" t="s">
        <v>1326</v>
      </c>
      <c r="BT14" s="21" t="s">
        <v>95</v>
      </c>
      <c r="BU14" s="21" t="s">
        <v>884</v>
      </c>
      <c r="BV14" s="21" t="s">
        <v>104</v>
      </c>
      <c r="BW14" s="21" t="s">
        <v>27</v>
      </c>
      <c r="BX14" s="21" t="s">
        <v>34</v>
      </c>
      <c r="BY14" s="21" t="s">
        <v>886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890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895</v>
      </c>
      <c r="DB14" s="21" t="s">
        <v>896</v>
      </c>
      <c r="DC14" s="21" t="s">
        <v>897</v>
      </c>
      <c r="DD14" s="21" t="s">
        <v>33</v>
      </c>
      <c r="DE14" s="21" t="s">
        <v>34</v>
      </c>
      <c r="DF14" s="21" t="s">
        <v>899</v>
      </c>
      <c r="DG14" s="21" t="s">
        <v>145</v>
      </c>
      <c r="DH14" s="21" t="s">
        <v>901</v>
      </c>
      <c r="DI14" s="21" t="s">
        <v>146</v>
      </c>
      <c r="DJ14" s="21" t="s">
        <v>903</v>
      </c>
      <c r="DK14" s="21" t="s">
        <v>149</v>
      </c>
      <c r="DL14" s="21" t="s">
        <v>150</v>
      </c>
      <c r="DM14" s="21" t="s">
        <v>152</v>
      </c>
      <c r="DN14" s="21" t="s">
        <v>905</v>
      </c>
      <c r="DO14" s="21" t="s">
        <v>906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1" t="s">
        <v>807</v>
      </c>
      <c r="B40" s="42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25">
      <c r="A41" s="43" t="s">
        <v>842</v>
      </c>
      <c r="B41" s="44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34">
        <f>(E41+H41+K41+N41+Q41+T41+W41)/7</f>
        <v>0</v>
      </c>
      <c r="E46">
        <f t="shared" si="4"/>
        <v>0</v>
      </c>
      <c r="T46" s="11"/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818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34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34">
        <f>(Z41+AC41+AF41+AI41+AL41+AO41+AR41+AU41+AX41+BA41+BD41+BG41)/12</f>
        <v>0</v>
      </c>
      <c r="E50" s="18">
        <f t="shared" si="5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819</v>
      </c>
      <c r="D52" s="34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34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34">
        <f>(BJ41+BM41+BP41+BS41+BV41)/5</f>
        <v>0</v>
      </c>
      <c r="E54">
        <f t="shared" si="5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820</v>
      </c>
      <c r="D56" s="34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34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34">
        <f>(BY41+CB41+CE41+CH41+CK41+CN41+CQ41+CT41+CW41+CZ41)/10</f>
        <v>0</v>
      </c>
      <c r="E58">
        <f t="shared" si="5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821</v>
      </c>
      <c r="D60" s="34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34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34">
        <f>(DC41+DF41+DI41+DL41+DO41)/5</f>
        <v>0</v>
      </c>
      <c r="E62">
        <f t="shared" si="5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39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5" t="s">
        <v>838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5" t="s">
        <v>0</v>
      </c>
      <c r="B5" s="45" t="s">
        <v>1</v>
      </c>
      <c r="C5" s="46" t="s">
        <v>57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 t="s">
        <v>2</v>
      </c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39" t="s">
        <v>88</v>
      </c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 t="s">
        <v>115</v>
      </c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7" t="s">
        <v>138</v>
      </c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</row>
    <row r="6" spans="1:254" ht="15.75" customHeight="1" x14ac:dyDescent="0.25">
      <c r="A6" s="45"/>
      <c r="B6" s="45"/>
      <c r="C6" s="40" t="s">
        <v>58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 t="s">
        <v>56</v>
      </c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 t="s">
        <v>3</v>
      </c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51" t="s">
        <v>89</v>
      </c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40" t="s">
        <v>159</v>
      </c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 t="s">
        <v>116</v>
      </c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50" t="s">
        <v>174</v>
      </c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 t="s">
        <v>186</v>
      </c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 t="s">
        <v>117</v>
      </c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38" t="s">
        <v>139</v>
      </c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</row>
    <row r="7" spans="1:254" ht="0.75" customHeight="1" x14ac:dyDescent="0.25">
      <c r="A7" s="45"/>
      <c r="B7" s="45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5"/>
      <c r="B8" s="45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5"/>
      <c r="B9" s="45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5"/>
      <c r="B10" s="45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5"/>
      <c r="B11" s="45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5"/>
      <c r="B12" s="45"/>
      <c r="C12" s="40" t="s">
        <v>155</v>
      </c>
      <c r="D12" s="40" t="s">
        <v>5</v>
      </c>
      <c r="E12" s="40" t="s">
        <v>6</v>
      </c>
      <c r="F12" s="40" t="s">
        <v>156</v>
      </c>
      <c r="G12" s="40" t="s">
        <v>7</v>
      </c>
      <c r="H12" s="40" t="s">
        <v>8</v>
      </c>
      <c r="I12" s="40" t="s">
        <v>157</v>
      </c>
      <c r="J12" s="40" t="s">
        <v>9</v>
      </c>
      <c r="K12" s="40" t="s">
        <v>10</v>
      </c>
      <c r="L12" s="40" t="s">
        <v>158</v>
      </c>
      <c r="M12" s="40" t="s">
        <v>9</v>
      </c>
      <c r="N12" s="40" t="s">
        <v>10</v>
      </c>
      <c r="O12" s="40" t="s">
        <v>172</v>
      </c>
      <c r="P12" s="40"/>
      <c r="Q12" s="40"/>
      <c r="R12" s="40" t="s">
        <v>5</v>
      </c>
      <c r="S12" s="40"/>
      <c r="T12" s="40"/>
      <c r="U12" s="40" t="s">
        <v>173</v>
      </c>
      <c r="V12" s="40"/>
      <c r="W12" s="40"/>
      <c r="X12" s="40" t="s">
        <v>12</v>
      </c>
      <c r="Y12" s="40"/>
      <c r="Z12" s="40"/>
      <c r="AA12" s="40" t="s">
        <v>7</v>
      </c>
      <c r="AB12" s="40"/>
      <c r="AC12" s="40"/>
      <c r="AD12" s="40" t="s">
        <v>8</v>
      </c>
      <c r="AE12" s="40"/>
      <c r="AF12" s="40"/>
      <c r="AG12" s="38" t="s">
        <v>14</v>
      </c>
      <c r="AH12" s="38"/>
      <c r="AI12" s="38"/>
      <c r="AJ12" s="40" t="s">
        <v>9</v>
      </c>
      <c r="AK12" s="40"/>
      <c r="AL12" s="40"/>
      <c r="AM12" s="38" t="s">
        <v>168</v>
      </c>
      <c r="AN12" s="38"/>
      <c r="AO12" s="38"/>
      <c r="AP12" s="38" t="s">
        <v>169</v>
      </c>
      <c r="AQ12" s="38"/>
      <c r="AR12" s="38"/>
      <c r="AS12" s="38" t="s">
        <v>170</v>
      </c>
      <c r="AT12" s="38"/>
      <c r="AU12" s="38"/>
      <c r="AV12" s="38" t="s">
        <v>171</v>
      </c>
      <c r="AW12" s="38"/>
      <c r="AX12" s="38"/>
      <c r="AY12" s="38" t="s">
        <v>160</v>
      </c>
      <c r="AZ12" s="38"/>
      <c r="BA12" s="38"/>
      <c r="BB12" s="38" t="s">
        <v>161</v>
      </c>
      <c r="BC12" s="38"/>
      <c r="BD12" s="38"/>
      <c r="BE12" s="38" t="s">
        <v>162</v>
      </c>
      <c r="BF12" s="38"/>
      <c r="BG12" s="38"/>
      <c r="BH12" s="38" t="s">
        <v>163</v>
      </c>
      <c r="BI12" s="38"/>
      <c r="BJ12" s="38"/>
      <c r="BK12" s="38" t="s">
        <v>164</v>
      </c>
      <c r="BL12" s="38"/>
      <c r="BM12" s="38"/>
      <c r="BN12" s="38" t="s">
        <v>165</v>
      </c>
      <c r="BO12" s="38"/>
      <c r="BP12" s="38"/>
      <c r="BQ12" s="38" t="s">
        <v>166</v>
      </c>
      <c r="BR12" s="38"/>
      <c r="BS12" s="38"/>
      <c r="BT12" s="38" t="s">
        <v>167</v>
      </c>
      <c r="BU12" s="38"/>
      <c r="BV12" s="38"/>
      <c r="BW12" s="38" t="s">
        <v>179</v>
      </c>
      <c r="BX12" s="38"/>
      <c r="BY12" s="38"/>
      <c r="BZ12" s="38" t="s">
        <v>180</v>
      </c>
      <c r="CA12" s="38"/>
      <c r="CB12" s="38"/>
      <c r="CC12" s="38" t="s">
        <v>181</v>
      </c>
      <c r="CD12" s="38"/>
      <c r="CE12" s="38"/>
      <c r="CF12" s="38" t="s">
        <v>182</v>
      </c>
      <c r="CG12" s="38"/>
      <c r="CH12" s="38"/>
      <c r="CI12" s="38" t="s">
        <v>183</v>
      </c>
      <c r="CJ12" s="38"/>
      <c r="CK12" s="38"/>
      <c r="CL12" s="38" t="s">
        <v>184</v>
      </c>
      <c r="CM12" s="38"/>
      <c r="CN12" s="38"/>
      <c r="CO12" s="38" t="s">
        <v>185</v>
      </c>
      <c r="CP12" s="38"/>
      <c r="CQ12" s="38"/>
      <c r="CR12" s="38" t="s">
        <v>175</v>
      </c>
      <c r="CS12" s="38"/>
      <c r="CT12" s="38"/>
      <c r="CU12" s="38" t="s">
        <v>176</v>
      </c>
      <c r="CV12" s="38"/>
      <c r="CW12" s="38"/>
      <c r="CX12" s="38" t="s">
        <v>177</v>
      </c>
      <c r="CY12" s="38"/>
      <c r="CZ12" s="38"/>
      <c r="DA12" s="38" t="s">
        <v>178</v>
      </c>
      <c r="DB12" s="38"/>
      <c r="DC12" s="38"/>
      <c r="DD12" s="38" t="s">
        <v>187</v>
      </c>
      <c r="DE12" s="38"/>
      <c r="DF12" s="38"/>
      <c r="DG12" s="38" t="s">
        <v>188</v>
      </c>
      <c r="DH12" s="38"/>
      <c r="DI12" s="38"/>
      <c r="DJ12" s="38" t="s">
        <v>189</v>
      </c>
      <c r="DK12" s="38"/>
      <c r="DL12" s="38"/>
      <c r="DM12" s="38" t="s">
        <v>190</v>
      </c>
      <c r="DN12" s="38"/>
      <c r="DO12" s="38"/>
      <c r="DP12" s="38" t="s">
        <v>191</v>
      </c>
      <c r="DQ12" s="38"/>
      <c r="DR12" s="38"/>
    </row>
    <row r="13" spans="1:254" ht="59.25" customHeight="1" x14ac:dyDescent="0.25">
      <c r="A13" s="45"/>
      <c r="B13" s="45"/>
      <c r="C13" s="36" t="s">
        <v>907</v>
      </c>
      <c r="D13" s="36"/>
      <c r="E13" s="36"/>
      <c r="F13" s="36" t="s">
        <v>911</v>
      </c>
      <c r="G13" s="36"/>
      <c r="H13" s="36"/>
      <c r="I13" s="36" t="s">
        <v>912</v>
      </c>
      <c r="J13" s="36"/>
      <c r="K13" s="36"/>
      <c r="L13" s="36" t="s">
        <v>913</v>
      </c>
      <c r="M13" s="36"/>
      <c r="N13" s="36"/>
      <c r="O13" s="36" t="s">
        <v>202</v>
      </c>
      <c r="P13" s="36"/>
      <c r="Q13" s="36"/>
      <c r="R13" s="36" t="s">
        <v>204</v>
      </c>
      <c r="S13" s="36"/>
      <c r="T13" s="36"/>
      <c r="U13" s="36" t="s">
        <v>915</v>
      </c>
      <c r="V13" s="36"/>
      <c r="W13" s="36"/>
      <c r="X13" s="36" t="s">
        <v>916</v>
      </c>
      <c r="Y13" s="36"/>
      <c r="Z13" s="36"/>
      <c r="AA13" s="36" t="s">
        <v>917</v>
      </c>
      <c r="AB13" s="36"/>
      <c r="AC13" s="36"/>
      <c r="AD13" s="36" t="s">
        <v>919</v>
      </c>
      <c r="AE13" s="36"/>
      <c r="AF13" s="36"/>
      <c r="AG13" s="36" t="s">
        <v>921</v>
      </c>
      <c r="AH13" s="36"/>
      <c r="AI13" s="36"/>
      <c r="AJ13" s="36" t="s">
        <v>1327</v>
      </c>
      <c r="AK13" s="36"/>
      <c r="AL13" s="36"/>
      <c r="AM13" s="36" t="s">
        <v>926</v>
      </c>
      <c r="AN13" s="36"/>
      <c r="AO13" s="36"/>
      <c r="AP13" s="36" t="s">
        <v>927</v>
      </c>
      <c r="AQ13" s="36"/>
      <c r="AR13" s="36"/>
      <c r="AS13" s="36" t="s">
        <v>928</v>
      </c>
      <c r="AT13" s="36"/>
      <c r="AU13" s="36"/>
      <c r="AV13" s="36" t="s">
        <v>929</v>
      </c>
      <c r="AW13" s="36"/>
      <c r="AX13" s="36"/>
      <c r="AY13" s="36" t="s">
        <v>931</v>
      </c>
      <c r="AZ13" s="36"/>
      <c r="BA13" s="36"/>
      <c r="BB13" s="36" t="s">
        <v>932</v>
      </c>
      <c r="BC13" s="36"/>
      <c r="BD13" s="36"/>
      <c r="BE13" s="36" t="s">
        <v>933</v>
      </c>
      <c r="BF13" s="36"/>
      <c r="BG13" s="36"/>
      <c r="BH13" s="36" t="s">
        <v>934</v>
      </c>
      <c r="BI13" s="36"/>
      <c r="BJ13" s="36"/>
      <c r="BK13" s="36" t="s">
        <v>935</v>
      </c>
      <c r="BL13" s="36"/>
      <c r="BM13" s="36"/>
      <c r="BN13" s="36" t="s">
        <v>937</v>
      </c>
      <c r="BO13" s="36"/>
      <c r="BP13" s="36"/>
      <c r="BQ13" s="36" t="s">
        <v>938</v>
      </c>
      <c r="BR13" s="36"/>
      <c r="BS13" s="36"/>
      <c r="BT13" s="36" t="s">
        <v>940</v>
      </c>
      <c r="BU13" s="36"/>
      <c r="BV13" s="36"/>
      <c r="BW13" s="36" t="s">
        <v>942</v>
      </c>
      <c r="BX13" s="36"/>
      <c r="BY13" s="36"/>
      <c r="BZ13" s="36" t="s">
        <v>943</v>
      </c>
      <c r="CA13" s="36"/>
      <c r="CB13" s="36"/>
      <c r="CC13" s="36" t="s">
        <v>947</v>
      </c>
      <c r="CD13" s="36"/>
      <c r="CE13" s="36"/>
      <c r="CF13" s="36" t="s">
        <v>950</v>
      </c>
      <c r="CG13" s="36"/>
      <c r="CH13" s="36"/>
      <c r="CI13" s="36" t="s">
        <v>951</v>
      </c>
      <c r="CJ13" s="36"/>
      <c r="CK13" s="36"/>
      <c r="CL13" s="36" t="s">
        <v>952</v>
      </c>
      <c r="CM13" s="36"/>
      <c r="CN13" s="36"/>
      <c r="CO13" s="36" t="s">
        <v>953</v>
      </c>
      <c r="CP13" s="36"/>
      <c r="CQ13" s="36"/>
      <c r="CR13" s="36" t="s">
        <v>955</v>
      </c>
      <c r="CS13" s="36"/>
      <c r="CT13" s="36"/>
      <c r="CU13" s="36" t="s">
        <v>956</v>
      </c>
      <c r="CV13" s="36"/>
      <c r="CW13" s="36"/>
      <c r="CX13" s="36" t="s">
        <v>957</v>
      </c>
      <c r="CY13" s="36"/>
      <c r="CZ13" s="36"/>
      <c r="DA13" s="36" t="s">
        <v>958</v>
      </c>
      <c r="DB13" s="36"/>
      <c r="DC13" s="36"/>
      <c r="DD13" s="36" t="s">
        <v>959</v>
      </c>
      <c r="DE13" s="36"/>
      <c r="DF13" s="36"/>
      <c r="DG13" s="36" t="s">
        <v>960</v>
      </c>
      <c r="DH13" s="36"/>
      <c r="DI13" s="36"/>
      <c r="DJ13" s="36" t="s">
        <v>962</v>
      </c>
      <c r="DK13" s="36"/>
      <c r="DL13" s="36"/>
      <c r="DM13" s="36" t="s">
        <v>963</v>
      </c>
      <c r="DN13" s="36"/>
      <c r="DO13" s="36"/>
      <c r="DP13" s="36" t="s">
        <v>964</v>
      </c>
      <c r="DQ13" s="36"/>
      <c r="DR13" s="36"/>
    </row>
    <row r="14" spans="1:254" ht="120" x14ac:dyDescent="0.25">
      <c r="A14" s="45"/>
      <c r="B14" s="45"/>
      <c r="C14" s="21" t="s">
        <v>908</v>
      </c>
      <c r="D14" s="21" t="s">
        <v>909</v>
      </c>
      <c r="E14" s="21" t="s">
        <v>910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914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918</v>
      </c>
      <c r="AC14" s="21" t="s">
        <v>914</v>
      </c>
      <c r="AD14" s="21" t="s">
        <v>218</v>
      </c>
      <c r="AE14" s="21" t="s">
        <v>427</v>
      </c>
      <c r="AF14" s="21" t="s">
        <v>920</v>
      </c>
      <c r="AG14" s="21" t="s">
        <v>922</v>
      </c>
      <c r="AH14" s="21" t="s">
        <v>923</v>
      </c>
      <c r="AI14" s="21" t="s">
        <v>924</v>
      </c>
      <c r="AJ14" s="21" t="s">
        <v>216</v>
      </c>
      <c r="AK14" s="21" t="s">
        <v>925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930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848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936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939</v>
      </c>
      <c r="BR14" s="21" t="s">
        <v>848</v>
      </c>
      <c r="BS14" s="21" t="s">
        <v>219</v>
      </c>
      <c r="BT14" s="21" t="s">
        <v>941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944</v>
      </c>
      <c r="CA14" s="21" t="s">
        <v>945</v>
      </c>
      <c r="CB14" s="21" t="s">
        <v>946</v>
      </c>
      <c r="CC14" s="21" t="s">
        <v>948</v>
      </c>
      <c r="CD14" s="21" t="s">
        <v>949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954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961</v>
      </c>
      <c r="DH14" s="21" t="s">
        <v>1328</v>
      </c>
      <c r="DI14" s="21" t="s">
        <v>1329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1" t="s">
        <v>278</v>
      </c>
      <c r="B40" s="42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 x14ac:dyDescent="0.25">
      <c r="A41" s="43" t="s">
        <v>843</v>
      </c>
      <c r="B41" s="44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34">
        <f>(C41+F41+I41+L41)/4</f>
        <v>0</v>
      </c>
      <c r="E44">
        <f>D44/100*25</f>
        <v>0</v>
      </c>
    </row>
    <row r="45" spans="1:254" x14ac:dyDescent="0.25">
      <c r="B45" t="s">
        <v>815</v>
      </c>
      <c r="C45" t="s">
        <v>822</v>
      </c>
      <c r="D45" s="34">
        <f>(D41+G41+J41+M41)/4</f>
        <v>0</v>
      </c>
      <c r="E45">
        <f t="shared" ref="E45:E46" si="7">D45/100*25</f>
        <v>0</v>
      </c>
    </row>
    <row r="46" spans="1:254" x14ac:dyDescent="0.25">
      <c r="B46" t="s">
        <v>816</v>
      </c>
      <c r="C46" t="s">
        <v>822</v>
      </c>
      <c r="D46" s="34">
        <f>(E41+H41+K41+N41)/4</f>
        <v>0</v>
      </c>
      <c r="E46">
        <f t="shared" si="7"/>
        <v>0</v>
      </c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823</v>
      </c>
      <c r="D48" s="34">
        <f>(O41+R41+U41+X41+AA41+AD41+AG41+AJ41)/8</f>
        <v>0</v>
      </c>
      <c r="E48" s="18">
        <f t="shared" ref="E48:E62" si="8">D48/100*25</f>
        <v>0</v>
      </c>
    </row>
    <row r="49" spans="2:5" x14ac:dyDescent="0.25">
      <c r="B49" t="s">
        <v>815</v>
      </c>
      <c r="C49" t="s">
        <v>823</v>
      </c>
      <c r="D49" s="34">
        <f>(P41+S41+V41+Y41+AB41+AE41+AH41+AK41)/8</f>
        <v>0</v>
      </c>
      <c r="E49" s="18">
        <f t="shared" si="8"/>
        <v>0</v>
      </c>
    </row>
    <row r="50" spans="2:5" x14ac:dyDescent="0.25">
      <c r="B50" t="s">
        <v>816</v>
      </c>
      <c r="C50" t="s">
        <v>823</v>
      </c>
      <c r="D50" s="34">
        <f>(Q41+T41+W41+Z41+AC41+AF41+AI41+AL41)/8</f>
        <v>0</v>
      </c>
      <c r="E50" s="18">
        <f t="shared" si="8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824</v>
      </c>
      <c r="D52" s="34">
        <f>(AM41+AP41+AS41+AV41)/4</f>
        <v>0</v>
      </c>
      <c r="E52">
        <f t="shared" si="8"/>
        <v>0</v>
      </c>
    </row>
    <row r="53" spans="2:5" x14ac:dyDescent="0.25">
      <c r="B53" t="s">
        <v>815</v>
      </c>
      <c r="C53" t="s">
        <v>824</v>
      </c>
      <c r="D53" s="34">
        <f>(AN41+AQ41+AT41+AW41)/4</f>
        <v>0</v>
      </c>
      <c r="E53">
        <f t="shared" si="8"/>
        <v>0</v>
      </c>
    </row>
    <row r="54" spans="2:5" x14ac:dyDescent="0.25">
      <c r="B54" t="s">
        <v>816</v>
      </c>
      <c r="C54" t="s">
        <v>824</v>
      </c>
      <c r="D54" s="34">
        <f>(AO41+AR41+AU41+AX41)/4</f>
        <v>0</v>
      </c>
      <c r="E54">
        <f t="shared" si="8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825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815</v>
      </c>
      <c r="C57" t="s">
        <v>825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816</v>
      </c>
      <c r="C58" t="s">
        <v>825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826</v>
      </c>
      <c r="D60" s="34">
        <f>(DG41+DJ41+DM41+DP41)/4</f>
        <v>0</v>
      </c>
      <c r="E60">
        <f t="shared" si="8"/>
        <v>0</v>
      </c>
    </row>
    <row r="61" spans="2:5" x14ac:dyDescent="0.25">
      <c r="B61" t="s">
        <v>815</v>
      </c>
      <c r="C61" t="s">
        <v>826</v>
      </c>
      <c r="D61" s="34">
        <f>(DH41+DK41+DN41+DQ41)/4</f>
        <v>0</v>
      </c>
      <c r="E61">
        <f t="shared" si="8"/>
        <v>0</v>
      </c>
    </row>
    <row r="62" spans="2:5" x14ac:dyDescent="0.25">
      <c r="B62" t="s">
        <v>816</v>
      </c>
      <c r="C62" t="s">
        <v>826</v>
      </c>
      <c r="D62" s="34">
        <f>(DI41+DL41+DO41+DR41)/4</f>
        <v>0</v>
      </c>
      <c r="E62">
        <f t="shared" si="8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0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5" t="s">
        <v>839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5" t="s">
        <v>0</v>
      </c>
      <c r="B4" s="45" t="s">
        <v>1</v>
      </c>
      <c r="C4" s="46" t="s">
        <v>57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53" t="s">
        <v>2</v>
      </c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5"/>
      <c r="BK4" s="39" t="s">
        <v>88</v>
      </c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56" t="s">
        <v>115</v>
      </c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8"/>
      <c r="EW4" s="37" t="s">
        <v>138</v>
      </c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</row>
    <row r="5" spans="1:254" ht="15.75" customHeight="1" x14ac:dyDescent="0.25">
      <c r="A5" s="45"/>
      <c r="B5" s="45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 t="s">
        <v>56</v>
      </c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38" t="s">
        <v>3</v>
      </c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 t="s">
        <v>331</v>
      </c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40" t="s">
        <v>332</v>
      </c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 t="s">
        <v>159</v>
      </c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50" t="s">
        <v>1024</v>
      </c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 t="s">
        <v>174</v>
      </c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9" t="s">
        <v>186</v>
      </c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0" t="s">
        <v>117</v>
      </c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38" t="s">
        <v>139</v>
      </c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</row>
    <row r="6" spans="1:254" ht="15.75" hidden="1" x14ac:dyDescent="0.25">
      <c r="A6" s="45"/>
      <c r="B6" s="45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5"/>
      <c r="B7" s="45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5"/>
      <c r="B8" s="45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5"/>
      <c r="B9" s="45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5"/>
      <c r="B10" s="45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5"/>
      <c r="B11" s="45"/>
      <c r="C11" s="40" t="s">
        <v>280</v>
      </c>
      <c r="D11" s="40" t="s">
        <v>5</v>
      </c>
      <c r="E11" s="40" t="s">
        <v>6</v>
      </c>
      <c r="F11" s="40" t="s">
        <v>319</v>
      </c>
      <c r="G11" s="40" t="s">
        <v>7</v>
      </c>
      <c r="H11" s="40" t="s">
        <v>8</v>
      </c>
      <c r="I11" s="40" t="s">
        <v>281</v>
      </c>
      <c r="J11" s="40" t="s">
        <v>9</v>
      </c>
      <c r="K11" s="40" t="s">
        <v>10</v>
      </c>
      <c r="L11" s="40" t="s">
        <v>282</v>
      </c>
      <c r="M11" s="40" t="s">
        <v>9</v>
      </c>
      <c r="N11" s="40" t="s">
        <v>10</v>
      </c>
      <c r="O11" s="40" t="s">
        <v>283</v>
      </c>
      <c r="P11" s="40" t="s">
        <v>11</v>
      </c>
      <c r="Q11" s="40" t="s">
        <v>4</v>
      </c>
      <c r="R11" s="40" t="s">
        <v>284</v>
      </c>
      <c r="S11" s="40"/>
      <c r="T11" s="40"/>
      <c r="U11" s="40" t="s">
        <v>983</v>
      </c>
      <c r="V11" s="40"/>
      <c r="W11" s="40"/>
      <c r="X11" s="40" t="s">
        <v>984</v>
      </c>
      <c r="Y11" s="40"/>
      <c r="Z11" s="40"/>
      <c r="AA11" s="38" t="s">
        <v>985</v>
      </c>
      <c r="AB11" s="38"/>
      <c r="AC11" s="38"/>
      <c r="AD11" s="40" t="s">
        <v>285</v>
      </c>
      <c r="AE11" s="40"/>
      <c r="AF11" s="40"/>
      <c r="AG11" s="40" t="s">
        <v>286</v>
      </c>
      <c r="AH11" s="40"/>
      <c r="AI11" s="40"/>
      <c r="AJ11" s="38" t="s">
        <v>287</v>
      </c>
      <c r="AK11" s="38"/>
      <c r="AL11" s="38"/>
      <c r="AM11" s="40" t="s">
        <v>288</v>
      </c>
      <c r="AN11" s="40"/>
      <c r="AO11" s="40"/>
      <c r="AP11" s="40" t="s">
        <v>289</v>
      </c>
      <c r="AQ11" s="40"/>
      <c r="AR11" s="40"/>
      <c r="AS11" s="40" t="s">
        <v>290</v>
      </c>
      <c r="AT11" s="40"/>
      <c r="AU11" s="40"/>
      <c r="AV11" s="40" t="s">
        <v>291</v>
      </c>
      <c r="AW11" s="40"/>
      <c r="AX11" s="40"/>
      <c r="AY11" s="40" t="s">
        <v>320</v>
      </c>
      <c r="AZ11" s="40"/>
      <c r="BA11" s="40"/>
      <c r="BB11" s="40" t="s">
        <v>292</v>
      </c>
      <c r="BC11" s="40"/>
      <c r="BD11" s="40"/>
      <c r="BE11" s="40" t="s">
        <v>1007</v>
      </c>
      <c r="BF11" s="40"/>
      <c r="BG11" s="40"/>
      <c r="BH11" s="40" t="s">
        <v>293</v>
      </c>
      <c r="BI11" s="40"/>
      <c r="BJ11" s="40"/>
      <c r="BK11" s="38" t="s">
        <v>294</v>
      </c>
      <c r="BL11" s="38"/>
      <c r="BM11" s="38"/>
      <c r="BN11" s="38" t="s">
        <v>321</v>
      </c>
      <c r="BO11" s="38"/>
      <c r="BP11" s="38"/>
      <c r="BQ11" s="38" t="s">
        <v>295</v>
      </c>
      <c r="BR11" s="38"/>
      <c r="BS11" s="38"/>
      <c r="BT11" s="38" t="s">
        <v>296</v>
      </c>
      <c r="BU11" s="38"/>
      <c r="BV11" s="38"/>
      <c r="BW11" s="38" t="s">
        <v>297</v>
      </c>
      <c r="BX11" s="38"/>
      <c r="BY11" s="38"/>
      <c r="BZ11" s="38" t="s">
        <v>298</v>
      </c>
      <c r="CA11" s="38"/>
      <c r="CB11" s="38"/>
      <c r="CC11" s="38" t="s">
        <v>322</v>
      </c>
      <c r="CD11" s="38"/>
      <c r="CE11" s="38"/>
      <c r="CF11" s="38" t="s">
        <v>299</v>
      </c>
      <c r="CG11" s="38"/>
      <c r="CH11" s="38"/>
      <c r="CI11" s="38" t="s">
        <v>300</v>
      </c>
      <c r="CJ11" s="38"/>
      <c r="CK11" s="38"/>
      <c r="CL11" s="38" t="s">
        <v>301</v>
      </c>
      <c r="CM11" s="38"/>
      <c r="CN11" s="38"/>
      <c r="CO11" s="38" t="s">
        <v>302</v>
      </c>
      <c r="CP11" s="38"/>
      <c r="CQ11" s="38"/>
      <c r="CR11" s="38" t="s">
        <v>303</v>
      </c>
      <c r="CS11" s="38"/>
      <c r="CT11" s="38"/>
      <c r="CU11" s="38" t="s">
        <v>304</v>
      </c>
      <c r="CV11" s="38"/>
      <c r="CW11" s="38"/>
      <c r="CX11" s="38" t="s">
        <v>305</v>
      </c>
      <c r="CY11" s="38"/>
      <c r="CZ11" s="38"/>
      <c r="DA11" s="38" t="s">
        <v>306</v>
      </c>
      <c r="DB11" s="38"/>
      <c r="DC11" s="38"/>
      <c r="DD11" s="38" t="s">
        <v>307</v>
      </c>
      <c r="DE11" s="38"/>
      <c r="DF11" s="38"/>
      <c r="DG11" s="38" t="s">
        <v>323</v>
      </c>
      <c r="DH11" s="38"/>
      <c r="DI11" s="38"/>
      <c r="DJ11" s="38" t="s">
        <v>308</v>
      </c>
      <c r="DK11" s="38"/>
      <c r="DL11" s="38"/>
      <c r="DM11" s="38" t="s">
        <v>309</v>
      </c>
      <c r="DN11" s="38"/>
      <c r="DO11" s="38"/>
      <c r="DP11" s="38" t="s">
        <v>310</v>
      </c>
      <c r="DQ11" s="38"/>
      <c r="DR11" s="38"/>
      <c r="DS11" s="38" t="s">
        <v>311</v>
      </c>
      <c r="DT11" s="38"/>
      <c r="DU11" s="38"/>
      <c r="DV11" s="38" t="s">
        <v>312</v>
      </c>
      <c r="DW11" s="38"/>
      <c r="DX11" s="38"/>
      <c r="DY11" s="38" t="s">
        <v>313</v>
      </c>
      <c r="DZ11" s="38"/>
      <c r="EA11" s="38"/>
      <c r="EB11" s="38" t="s">
        <v>314</v>
      </c>
      <c r="EC11" s="38"/>
      <c r="ED11" s="38"/>
      <c r="EE11" s="38" t="s">
        <v>324</v>
      </c>
      <c r="EF11" s="38"/>
      <c r="EG11" s="38"/>
      <c r="EH11" s="38" t="s">
        <v>325</v>
      </c>
      <c r="EI11" s="38"/>
      <c r="EJ11" s="38"/>
      <c r="EK11" s="38" t="s">
        <v>326</v>
      </c>
      <c r="EL11" s="38"/>
      <c r="EM11" s="38"/>
      <c r="EN11" s="38" t="s">
        <v>327</v>
      </c>
      <c r="EO11" s="38"/>
      <c r="EP11" s="38"/>
      <c r="EQ11" s="38" t="s">
        <v>328</v>
      </c>
      <c r="ER11" s="38"/>
      <c r="ES11" s="38"/>
      <c r="ET11" s="38" t="s">
        <v>329</v>
      </c>
      <c r="EU11" s="38"/>
      <c r="EV11" s="38"/>
      <c r="EW11" s="38" t="s">
        <v>315</v>
      </c>
      <c r="EX11" s="38"/>
      <c r="EY11" s="38"/>
      <c r="EZ11" s="38" t="s">
        <v>330</v>
      </c>
      <c r="FA11" s="38"/>
      <c r="FB11" s="38"/>
      <c r="FC11" s="38" t="s">
        <v>316</v>
      </c>
      <c r="FD11" s="38"/>
      <c r="FE11" s="38"/>
      <c r="FF11" s="38" t="s">
        <v>317</v>
      </c>
      <c r="FG11" s="38"/>
      <c r="FH11" s="38"/>
      <c r="FI11" s="38" t="s">
        <v>318</v>
      </c>
      <c r="FJ11" s="38"/>
      <c r="FK11" s="38"/>
    </row>
    <row r="12" spans="1:254" ht="79.5" customHeight="1" x14ac:dyDescent="0.25">
      <c r="A12" s="45"/>
      <c r="B12" s="45"/>
      <c r="C12" s="36" t="s">
        <v>965</v>
      </c>
      <c r="D12" s="36"/>
      <c r="E12" s="36"/>
      <c r="F12" s="36" t="s">
        <v>969</v>
      </c>
      <c r="G12" s="36"/>
      <c r="H12" s="36"/>
      <c r="I12" s="36" t="s">
        <v>973</v>
      </c>
      <c r="J12" s="36"/>
      <c r="K12" s="36"/>
      <c r="L12" s="36" t="s">
        <v>977</v>
      </c>
      <c r="M12" s="36"/>
      <c r="N12" s="36"/>
      <c r="O12" s="36" t="s">
        <v>979</v>
      </c>
      <c r="P12" s="36"/>
      <c r="Q12" s="36"/>
      <c r="R12" s="36" t="s">
        <v>982</v>
      </c>
      <c r="S12" s="36"/>
      <c r="T12" s="36"/>
      <c r="U12" s="36" t="s">
        <v>338</v>
      </c>
      <c r="V12" s="36"/>
      <c r="W12" s="36"/>
      <c r="X12" s="36" t="s">
        <v>341</v>
      </c>
      <c r="Y12" s="36"/>
      <c r="Z12" s="36"/>
      <c r="AA12" s="36" t="s">
        <v>986</v>
      </c>
      <c r="AB12" s="36"/>
      <c r="AC12" s="36"/>
      <c r="AD12" s="36" t="s">
        <v>990</v>
      </c>
      <c r="AE12" s="36"/>
      <c r="AF12" s="36"/>
      <c r="AG12" s="36" t="s">
        <v>991</v>
      </c>
      <c r="AH12" s="36"/>
      <c r="AI12" s="36"/>
      <c r="AJ12" s="36" t="s">
        <v>995</v>
      </c>
      <c r="AK12" s="36"/>
      <c r="AL12" s="36"/>
      <c r="AM12" s="36" t="s">
        <v>999</v>
      </c>
      <c r="AN12" s="36"/>
      <c r="AO12" s="36"/>
      <c r="AP12" s="36" t="s">
        <v>1003</v>
      </c>
      <c r="AQ12" s="36"/>
      <c r="AR12" s="36"/>
      <c r="AS12" s="36" t="s">
        <v>1004</v>
      </c>
      <c r="AT12" s="36"/>
      <c r="AU12" s="36"/>
      <c r="AV12" s="36" t="s">
        <v>1008</v>
      </c>
      <c r="AW12" s="36"/>
      <c r="AX12" s="36"/>
      <c r="AY12" s="36" t="s">
        <v>1009</v>
      </c>
      <c r="AZ12" s="36"/>
      <c r="BA12" s="36"/>
      <c r="BB12" s="36" t="s">
        <v>1010</v>
      </c>
      <c r="BC12" s="36"/>
      <c r="BD12" s="36"/>
      <c r="BE12" s="36" t="s">
        <v>1011</v>
      </c>
      <c r="BF12" s="36"/>
      <c r="BG12" s="36"/>
      <c r="BH12" s="36" t="s">
        <v>1012</v>
      </c>
      <c r="BI12" s="36"/>
      <c r="BJ12" s="36"/>
      <c r="BK12" s="36" t="s">
        <v>357</v>
      </c>
      <c r="BL12" s="36"/>
      <c r="BM12" s="36"/>
      <c r="BN12" s="36" t="s">
        <v>359</v>
      </c>
      <c r="BO12" s="36"/>
      <c r="BP12" s="36"/>
      <c r="BQ12" s="36" t="s">
        <v>1016</v>
      </c>
      <c r="BR12" s="36"/>
      <c r="BS12" s="36"/>
      <c r="BT12" s="36" t="s">
        <v>1017</v>
      </c>
      <c r="BU12" s="36"/>
      <c r="BV12" s="36"/>
      <c r="BW12" s="36" t="s">
        <v>1018</v>
      </c>
      <c r="BX12" s="36"/>
      <c r="BY12" s="36"/>
      <c r="BZ12" s="36" t="s">
        <v>1019</v>
      </c>
      <c r="CA12" s="36"/>
      <c r="CB12" s="36"/>
      <c r="CC12" s="36" t="s">
        <v>369</v>
      </c>
      <c r="CD12" s="36"/>
      <c r="CE12" s="36"/>
      <c r="CF12" s="52" t="s">
        <v>372</v>
      </c>
      <c r="CG12" s="52"/>
      <c r="CH12" s="52"/>
      <c r="CI12" s="36" t="s">
        <v>376</v>
      </c>
      <c r="CJ12" s="36"/>
      <c r="CK12" s="36"/>
      <c r="CL12" s="36" t="s">
        <v>1330</v>
      </c>
      <c r="CM12" s="36"/>
      <c r="CN12" s="36"/>
      <c r="CO12" s="36" t="s">
        <v>382</v>
      </c>
      <c r="CP12" s="36"/>
      <c r="CQ12" s="36"/>
      <c r="CR12" s="52" t="s">
        <v>385</v>
      </c>
      <c r="CS12" s="52"/>
      <c r="CT12" s="52"/>
      <c r="CU12" s="36" t="s">
        <v>388</v>
      </c>
      <c r="CV12" s="36"/>
      <c r="CW12" s="36"/>
      <c r="CX12" s="36" t="s">
        <v>390</v>
      </c>
      <c r="CY12" s="36"/>
      <c r="CZ12" s="36"/>
      <c r="DA12" s="36" t="s">
        <v>394</v>
      </c>
      <c r="DB12" s="36"/>
      <c r="DC12" s="36"/>
      <c r="DD12" s="52" t="s">
        <v>398</v>
      </c>
      <c r="DE12" s="52"/>
      <c r="DF12" s="52"/>
      <c r="DG12" s="52" t="s">
        <v>400</v>
      </c>
      <c r="DH12" s="52"/>
      <c r="DI12" s="52"/>
      <c r="DJ12" s="52" t="s">
        <v>404</v>
      </c>
      <c r="DK12" s="52"/>
      <c r="DL12" s="52"/>
      <c r="DM12" s="52" t="s">
        <v>408</v>
      </c>
      <c r="DN12" s="52"/>
      <c r="DO12" s="52"/>
      <c r="DP12" s="52" t="s">
        <v>412</v>
      </c>
      <c r="DQ12" s="52"/>
      <c r="DR12" s="52"/>
      <c r="DS12" s="52" t="s">
        <v>415</v>
      </c>
      <c r="DT12" s="52"/>
      <c r="DU12" s="52"/>
      <c r="DV12" s="52" t="s">
        <v>418</v>
      </c>
      <c r="DW12" s="52"/>
      <c r="DX12" s="52"/>
      <c r="DY12" s="52" t="s">
        <v>422</v>
      </c>
      <c r="DZ12" s="52"/>
      <c r="EA12" s="52"/>
      <c r="EB12" s="52" t="s">
        <v>424</v>
      </c>
      <c r="EC12" s="52"/>
      <c r="ED12" s="52"/>
      <c r="EE12" s="52" t="s">
        <v>1028</v>
      </c>
      <c r="EF12" s="52"/>
      <c r="EG12" s="52"/>
      <c r="EH12" s="52" t="s">
        <v>426</v>
      </c>
      <c r="EI12" s="52"/>
      <c r="EJ12" s="52"/>
      <c r="EK12" s="52" t="s">
        <v>428</v>
      </c>
      <c r="EL12" s="52"/>
      <c r="EM12" s="52"/>
      <c r="EN12" s="52" t="s">
        <v>1037</v>
      </c>
      <c r="EO12" s="52"/>
      <c r="EP12" s="52"/>
      <c r="EQ12" s="52" t="s">
        <v>1039</v>
      </c>
      <c r="ER12" s="52"/>
      <c r="ES12" s="52"/>
      <c r="ET12" s="52" t="s">
        <v>430</v>
      </c>
      <c r="EU12" s="52"/>
      <c r="EV12" s="52"/>
      <c r="EW12" s="52" t="s">
        <v>431</v>
      </c>
      <c r="EX12" s="52"/>
      <c r="EY12" s="52"/>
      <c r="EZ12" s="52" t="s">
        <v>1043</v>
      </c>
      <c r="FA12" s="52"/>
      <c r="FB12" s="52"/>
      <c r="FC12" s="52" t="s">
        <v>1047</v>
      </c>
      <c r="FD12" s="52"/>
      <c r="FE12" s="52"/>
      <c r="FF12" s="52" t="s">
        <v>1049</v>
      </c>
      <c r="FG12" s="52"/>
      <c r="FH12" s="52"/>
      <c r="FI12" s="52" t="s">
        <v>1053</v>
      </c>
      <c r="FJ12" s="52"/>
      <c r="FK12" s="52"/>
    </row>
    <row r="13" spans="1:254" ht="180" x14ac:dyDescent="0.25">
      <c r="A13" s="45"/>
      <c r="B13" s="45"/>
      <c r="C13" s="21" t="s">
        <v>967</v>
      </c>
      <c r="D13" s="21" t="s">
        <v>966</v>
      </c>
      <c r="E13" s="21" t="s">
        <v>968</v>
      </c>
      <c r="F13" s="21" t="s">
        <v>970</v>
      </c>
      <c r="G13" s="21" t="s">
        <v>971</v>
      </c>
      <c r="H13" s="21" t="s">
        <v>972</v>
      </c>
      <c r="I13" s="21" t="s">
        <v>974</v>
      </c>
      <c r="J13" s="21" t="s">
        <v>975</v>
      </c>
      <c r="K13" s="21" t="s">
        <v>976</v>
      </c>
      <c r="L13" s="21" t="s">
        <v>978</v>
      </c>
      <c r="M13" s="21" t="s">
        <v>335</v>
      </c>
      <c r="N13" s="21" t="s">
        <v>194</v>
      </c>
      <c r="O13" s="21" t="s">
        <v>980</v>
      </c>
      <c r="P13" s="21" t="s">
        <v>981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987</v>
      </c>
      <c r="AB13" s="21" t="s">
        <v>988</v>
      </c>
      <c r="AC13" s="21" t="s">
        <v>989</v>
      </c>
      <c r="AD13" s="21" t="s">
        <v>84</v>
      </c>
      <c r="AE13" s="21" t="s">
        <v>348</v>
      </c>
      <c r="AF13" s="21" t="s">
        <v>86</v>
      </c>
      <c r="AG13" s="21" t="s">
        <v>992</v>
      </c>
      <c r="AH13" s="21" t="s">
        <v>993</v>
      </c>
      <c r="AI13" s="21" t="s">
        <v>994</v>
      </c>
      <c r="AJ13" s="21" t="s">
        <v>996</v>
      </c>
      <c r="AK13" s="21" t="s">
        <v>997</v>
      </c>
      <c r="AL13" s="21" t="s">
        <v>998</v>
      </c>
      <c r="AM13" s="21" t="s">
        <v>1000</v>
      </c>
      <c r="AN13" s="21" t="s">
        <v>1001</v>
      </c>
      <c r="AO13" s="21" t="s">
        <v>1002</v>
      </c>
      <c r="AP13" s="21" t="s">
        <v>216</v>
      </c>
      <c r="AQ13" s="21" t="s">
        <v>217</v>
      </c>
      <c r="AR13" s="21" t="s">
        <v>205</v>
      </c>
      <c r="AS13" s="21" t="s">
        <v>1005</v>
      </c>
      <c r="AT13" s="21" t="s">
        <v>350</v>
      </c>
      <c r="AU13" s="21" t="s">
        <v>1006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1013</v>
      </c>
      <c r="BO13" s="21" t="s">
        <v>1014</v>
      </c>
      <c r="BP13" s="21" t="s">
        <v>1015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1020</v>
      </c>
      <c r="CN13" s="21" t="s">
        <v>1021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1022</v>
      </c>
      <c r="CW13" s="21" t="s">
        <v>1023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1342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1025</v>
      </c>
      <c r="EB13" s="22" t="s">
        <v>425</v>
      </c>
      <c r="EC13" s="22" t="s">
        <v>1026</v>
      </c>
      <c r="ED13" s="22" t="s">
        <v>1027</v>
      </c>
      <c r="EE13" s="22" t="s">
        <v>1029</v>
      </c>
      <c r="EF13" s="22" t="s">
        <v>1030</v>
      </c>
      <c r="EG13" s="22" t="s">
        <v>1031</v>
      </c>
      <c r="EH13" s="22" t="s">
        <v>73</v>
      </c>
      <c r="EI13" s="22" t="s">
        <v>1032</v>
      </c>
      <c r="EJ13" s="22" t="s">
        <v>75</v>
      </c>
      <c r="EK13" s="22" t="s">
        <v>1033</v>
      </c>
      <c r="EL13" s="22" t="s">
        <v>1034</v>
      </c>
      <c r="EM13" s="22" t="s">
        <v>1035</v>
      </c>
      <c r="EN13" s="22" t="s">
        <v>1036</v>
      </c>
      <c r="EO13" s="22" t="s">
        <v>1038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1042</v>
      </c>
      <c r="EU13" s="22" t="s">
        <v>1040</v>
      </c>
      <c r="EV13" s="22" t="s">
        <v>1041</v>
      </c>
      <c r="EW13" s="22" t="s">
        <v>433</v>
      </c>
      <c r="EX13" s="22" t="s">
        <v>432</v>
      </c>
      <c r="EY13" s="22" t="s">
        <v>207</v>
      </c>
      <c r="EZ13" s="22" t="s">
        <v>1044</v>
      </c>
      <c r="FA13" s="22" t="s">
        <v>1045</v>
      </c>
      <c r="FB13" s="22" t="s">
        <v>1046</v>
      </c>
      <c r="FC13" s="22" t="s">
        <v>336</v>
      </c>
      <c r="FD13" s="22" t="s">
        <v>1048</v>
      </c>
      <c r="FE13" s="22" t="s">
        <v>274</v>
      </c>
      <c r="FF13" s="22" t="s">
        <v>1050</v>
      </c>
      <c r="FG13" s="22" t="s">
        <v>1051</v>
      </c>
      <c r="FH13" s="22" t="s">
        <v>1052</v>
      </c>
      <c r="FI13" s="22" t="s">
        <v>1054</v>
      </c>
      <c r="FJ13" s="22" t="s">
        <v>1055</v>
      </c>
      <c r="FK13" s="22" t="s">
        <v>1056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1" t="s">
        <v>278</v>
      </c>
      <c r="B39" s="4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43" t="s">
        <v>842</v>
      </c>
      <c r="B40" s="44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34">
        <f>(C40+F40+I40+L40+O40)/5</f>
        <v>0</v>
      </c>
      <c r="E43" s="18">
        <f>D43/100*25</f>
        <v>0</v>
      </c>
    </row>
    <row r="44" spans="1:254" x14ac:dyDescent="0.25">
      <c r="B44" t="s">
        <v>815</v>
      </c>
      <c r="C44" t="s">
        <v>827</v>
      </c>
      <c r="D44" s="34">
        <f>(D40+G40+J40+M40+P40)/5</f>
        <v>0</v>
      </c>
      <c r="E44" s="18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34">
        <f>(E40+H40+K40+N40+Q40)/5</f>
        <v>0</v>
      </c>
      <c r="E45" s="18">
        <f t="shared" si="13"/>
        <v>0</v>
      </c>
    </row>
    <row r="46" spans="1:254" x14ac:dyDescent="0.25">
      <c r="D46" s="27">
        <f>SUM(D43:D45)</f>
        <v>0</v>
      </c>
      <c r="E46" s="27">
        <f>SUM(E43:E45)</f>
        <v>0</v>
      </c>
    </row>
    <row r="47" spans="1:254" x14ac:dyDescent="0.25">
      <c r="B47" t="s">
        <v>814</v>
      </c>
      <c r="C47" t="s">
        <v>828</v>
      </c>
      <c r="D47" s="34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34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34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829</v>
      </c>
      <c r="D51" s="34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34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34">
        <f>(BM40+BP40+BS40+BV40+BY40)/5</f>
        <v>0</v>
      </c>
      <c r="E53">
        <f t="shared" si="15"/>
        <v>0</v>
      </c>
    </row>
    <row r="54" spans="2:5" x14ac:dyDescent="0.25">
      <c r="D54" s="28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830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34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34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831</v>
      </c>
      <c r="D59" s="34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34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34">
        <f>(EY40+FB40+FE40+FH40+FK40)/5</f>
        <v>0</v>
      </c>
      <c r="E61">
        <f t="shared" si="17"/>
        <v>0</v>
      </c>
    </row>
    <row r="62" spans="2:5" x14ac:dyDescent="0.25">
      <c r="D62" s="28">
        <f>SUM(D59:D61)</f>
        <v>0</v>
      </c>
      <c r="E62" s="28">
        <f>SUM(E59:E61)</f>
        <v>0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1" workbookViewId="0">
      <selection activeCell="D43" sqref="D43:D4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35" t="s">
        <v>840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5" t="s">
        <v>0</v>
      </c>
      <c r="B4" s="45" t="s">
        <v>1</v>
      </c>
      <c r="C4" s="46" t="s">
        <v>57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7" t="s">
        <v>2</v>
      </c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39" t="s">
        <v>88</v>
      </c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56" t="s">
        <v>115</v>
      </c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8"/>
      <c r="GA4" s="37" t="s">
        <v>138</v>
      </c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</row>
    <row r="5" spans="1:254" ht="13.5" customHeight="1" x14ac:dyDescent="0.25">
      <c r="A5" s="45"/>
      <c r="B5" s="45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 t="s">
        <v>56</v>
      </c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 t="s">
        <v>3</v>
      </c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 t="s">
        <v>331</v>
      </c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 t="s">
        <v>332</v>
      </c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 t="s">
        <v>159</v>
      </c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50" t="s">
        <v>116</v>
      </c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 t="s">
        <v>174</v>
      </c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 t="s">
        <v>174</v>
      </c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 t="s">
        <v>117</v>
      </c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38" t="s">
        <v>139</v>
      </c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</row>
    <row r="6" spans="1:254" ht="15.75" hidden="1" x14ac:dyDescent="0.25">
      <c r="A6" s="45"/>
      <c r="B6" s="45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5"/>
      <c r="B7" s="45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5"/>
      <c r="B8" s="45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5"/>
      <c r="B9" s="45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5"/>
      <c r="B10" s="45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5"/>
      <c r="B11" s="45"/>
      <c r="C11" s="40" t="s">
        <v>436</v>
      </c>
      <c r="D11" s="40" t="s">
        <v>5</v>
      </c>
      <c r="E11" s="40" t="s">
        <v>6</v>
      </c>
      <c r="F11" s="40" t="s">
        <v>437</v>
      </c>
      <c r="G11" s="40" t="s">
        <v>7</v>
      </c>
      <c r="H11" s="40" t="s">
        <v>8</v>
      </c>
      <c r="I11" s="40" t="s">
        <v>493</v>
      </c>
      <c r="J11" s="40" t="s">
        <v>9</v>
      </c>
      <c r="K11" s="40" t="s">
        <v>10</v>
      </c>
      <c r="L11" s="40" t="s">
        <v>438</v>
      </c>
      <c r="M11" s="40" t="s">
        <v>9</v>
      </c>
      <c r="N11" s="40" t="s">
        <v>10</v>
      </c>
      <c r="O11" s="40" t="s">
        <v>439</v>
      </c>
      <c r="P11" s="40" t="s">
        <v>11</v>
      </c>
      <c r="Q11" s="40" t="s">
        <v>4</v>
      </c>
      <c r="R11" s="40" t="s">
        <v>440</v>
      </c>
      <c r="S11" s="40" t="s">
        <v>6</v>
      </c>
      <c r="T11" s="40" t="s">
        <v>12</v>
      </c>
      <c r="U11" s="40" t="s">
        <v>441</v>
      </c>
      <c r="V11" s="40"/>
      <c r="W11" s="40"/>
      <c r="X11" s="40" t="s">
        <v>442</v>
      </c>
      <c r="Y11" s="40"/>
      <c r="Z11" s="40"/>
      <c r="AA11" s="40" t="s">
        <v>494</v>
      </c>
      <c r="AB11" s="40"/>
      <c r="AC11" s="40"/>
      <c r="AD11" s="40" t="s">
        <v>443</v>
      </c>
      <c r="AE11" s="40"/>
      <c r="AF11" s="40"/>
      <c r="AG11" s="40" t="s">
        <v>444</v>
      </c>
      <c r="AH11" s="40"/>
      <c r="AI11" s="40"/>
      <c r="AJ11" s="40" t="s">
        <v>445</v>
      </c>
      <c r="AK11" s="40"/>
      <c r="AL11" s="40"/>
      <c r="AM11" s="38" t="s">
        <v>446</v>
      </c>
      <c r="AN11" s="38"/>
      <c r="AO11" s="38"/>
      <c r="AP11" s="40" t="s">
        <v>447</v>
      </c>
      <c r="AQ11" s="40"/>
      <c r="AR11" s="40"/>
      <c r="AS11" s="40" t="s">
        <v>448</v>
      </c>
      <c r="AT11" s="40"/>
      <c r="AU11" s="40"/>
      <c r="AV11" s="40" t="s">
        <v>449</v>
      </c>
      <c r="AW11" s="40"/>
      <c r="AX11" s="40"/>
      <c r="AY11" s="40" t="s">
        <v>450</v>
      </c>
      <c r="AZ11" s="40"/>
      <c r="BA11" s="40"/>
      <c r="BB11" s="40" t="s">
        <v>451</v>
      </c>
      <c r="BC11" s="40"/>
      <c r="BD11" s="40"/>
      <c r="BE11" s="38" t="s">
        <v>495</v>
      </c>
      <c r="BF11" s="38"/>
      <c r="BG11" s="38"/>
      <c r="BH11" s="38" t="s">
        <v>452</v>
      </c>
      <c r="BI11" s="38"/>
      <c r="BJ11" s="38"/>
      <c r="BK11" s="40" t="s">
        <v>453</v>
      </c>
      <c r="BL11" s="40"/>
      <c r="BM11" s="40"/>
      <c r="BN11" s="40" t="s">
        <v>454</v>
      </c>
      <c r="BO11" s="40"/>
      <c r="BP11" s="40"/>
      <c r="BQ11" s="38" t="s">
        <v>455</v>
      </c>
      <c r="BR11" s="38"/>
      <c r="BS11" s="38"/>
      <c r="BT11" s="40" t="s">
        <v>456</v>
      </c>
      <c r="BU11" s="40"/>
      <c r="BV11" s="40"/>
      <c r="BW11" s="38" t="s">
        <v>457</v>
      </c>
      <c r="BX11" s="38"/>
      <c r="BY11" s="38"/>
      <c r="BZ11" s="38" t="s">
        <v>458</v>
      </c>
      <c r="CA11" s="38"/>
      <c r="CB11" s="38"/>
      <c r="CC11" s="38" t="s">
        <v>496</v>
      </c>
      <c r="CD11" s="38"/>
      <c r="CE11" s="38"/>
      <c r="CF11" s="38" t="s">
        <v>459</v>
      </c>
      <c r="CG11" s="38"/>
      <c r="CH11" s="38"/>
      <c r="CI11" s="38" t="s">
        <v>460</v>
      </c>
      <c r="CJ11" s="38"/>
      <c r="CK11" s="38"/>
      <c r="CL11" s="38" t="s">
        <v>461</v>
      </c>
      <c r="CM11" s="38"/>
      <c r="CN11" s="38"/>
      <c r="CO11" s="38" t="s">
        <v>462</v>
      </c>
      <c r="CP11" s="38"/>
      <c r="CQ11" s="38"/>
      <c r="CR11" s="38" t="s">
        <v>463</v>
      </c>
      <c r="CS11" s="38"/>
      <c r="CT11" s="38"/>
      <c r="CU11" s="38" t="s">
        <v>497</v>
      </c>
      <c r="CV11" s="38"/>
      <c r="CW11" s="38"/>
      <c r="CX11" s="38" t="s">
        <v>464</v>
      </c>
      <c r="CY11" s="38"/>
      <c r="CZ11" s="38"/>
      <c r="DA11" s="38" t="s">
        <v>465</v>
      </c>
      <c r="DB11" s="38"/>
      <c r="DC11" s="38"/>
      <c r="DD11" s="38" t="s">
        <v>466</v>
      </c>
      <c r="DE11" s="38"/>
      <c r="DF11" s="38"/>
      <c r="DG11" s="38" t="s">
        <v>467</v>
      </c>
      <c r="DH11" s="38"/>
      <c r="DI11" s="38"/>
      <c r="DJ11" s="38" t="s">
        <v>468</v>
      </c>
      <c r="DK11" s="38"/>
      <c r="DL11" s="38"/>
      <c r="DM11" s="38" t="s">
        <v>469</v>
      </c>
      <c r="DN11" s="38"/>
      <c r="DO11" s="38"/>
      <c r="DP11" s="38" t="s">
        <v>470</v>
      </c>
      <c r="DQ11" s="38"/>
      <c r="DR11" s="38"/>
      <c r="DS11" s="38" t="s">
        <v>471</v>
      </c>
      <c r="DT11" s="38"/>
      <c r="DU11" s="38"/>
      <c r="DV11" s="38" t="s">
        <v>472</v>
      </c>
      <c r="DW11" s="38"/>
      <c r="DX11" s="38"/>
      <c r="DY11" s="38" t="s">
        <v>498</v>
      </c>
      <c r="DZ11" s="38"/>
      <c r="EA11" s="38"/>
      <c r="EB11" s="38" t="s">
        <v>473</v>
      </c>
      <c r="EC11" s="38"/>
      <c r="ED11" s="38"/>
      <c r="EE11" s="38" t="s">
        <v>474</v>
      </c>
      <c r="EF11" s="38"/>
      <c r="EG11" s="38"/>
      <c r="EH11" s="38" t="s">
        <v>475</v>
      </c>
      <c r="EI11" s="38"/>
      <c r="EJ11" s="38"/>
      <c r="EK11" s="38" t="s">
        <v>476</v>
      </c>
      <c r="EL11" s="38"/>
      <c r="EM11" s="38"/>
      <c r="EN11" s="38" t="s">
        <v>477</v>
      </c>
      <c r="EO11" s="38"/>
      <c r="EP11" s="38"/>
      <c r="EQ11" s="38" t="s">
        <v>478</v>
      </c>
      <c r="ER11" s="38"/>
      <c r="ES11" s="38"/>
      <c r="ET11" s="38" t="s">
        <v>479</v>
      </c>
      <c r="EU11" s="38"/>
      <c r="EV11" s="38"/>
      <c r="EW11" s="38" t="s">
        <v>480</v>
      </c>
      <c r="EX11" s="38"/>
      <c r="EY11" s="38"/>
      <c r="EZ11" s="38" t="s">
        <v>481</v>
      </c>
      <c r="FA11" s="38"/>
      <c r="FB11" s="38"/>
      <c r="FC11" s="38" t="s">
        <v>499</v>
      </c>
      <c r="FD11" s="38"/>
      <c r="FE11" s="38"/>
      <c r="FF11" s="38" t="s">
        <v>482</v>
      </c>
      <c r="FG11" s="38"/>
      <c r="FH11" s="38"/>
      <c r="FI11" s="38" t="s">
        <v>483</v>
      </c>
      <c r="FJ11" s="38"/>
      <c r="FK11" s="38"/>
      <c r="FL11" s="38" t="s">
        <v>484</v>
      </c>
      <c r="FM11" s="38"/>
      <c r="FN11" s="38"/>
      <c r="FO11" s="38" t="s">
        <v>485</v>
      </c>
      <c r="FP11" s="38"/>
      <c r="FQ11" s="38"/>
      <c r="FR11" s="38" t="s">
        <v>486</v>
      </c>
      <c r="FS11" s="38"/>
      <c r="FT11" s="38"/>
      <c r="FU11" s="38" t="s">
        <v>487</v>
      </c>
      <c r="FV11" s="38"/>
      <c r="FW11" s="38"/>
      <c r="FX11" s="38" t="s">
        <v>500</v>
      </c>
      <c r="FY11" s="38"/>
      <c r="FZ11" s="38"/>
      <c r="GA11" s="38" t="s">
        <v>488</v>
      </c>
      <c r="GB11" s="38"/>
      <c r="GC11" s="38"/>
      <c r="GD11" s="38" t="s">
        <v>489</v>
      </c>
      <c r="GE11" s="38"/>
      <c r="GF11" s="38"/>
      <c r="GG11" s="38" t="s">
        <v>501</v>
      </c>
      <c r="GH11" s="38"/>
      <c r="GI11" s="38"/>
      <c r="GJ11" s="38" t="s">
        <v>490</v>
      </c>
      <c r="GK11" s="38"/>
      <c r="GL11" s="38"/>
      <c r="GM11" s="38" t="s">
        <v>491</v>
      </c>
      <c r="GN11" s="38"/>
      <c r="GO11" s="38"/>
      <c r="GP11" s="38" t="s">
        <v>492</v>
      </c>
      <c r="GQ11" s="38"/>
      <c r="GR11" s="38"/>
    </row>
    <row r="12" spans="1:254" ht="85.5" customHeight="1" x14ac:dyDescent="0.25">
      <c r="A12" s="45"/>
      <c r="B12" s="45"/>
      <c r="C12" s="36" t="s">
        <v>1057</v>
      </c>
      <c r="D12" s="36"/>
      <c r="E12" s="36"/>
      <c r="F12" s="36" t="s">
        <v>1060</v>
      </c>
      <c r="G12" s="36"/>
      <c r="H12" s="36"/>
      <c r="I12" s="36" t="s">
        <v>1063</v>
      </c>
      <c r="J12" s="36"/>
      <c r="K12" s="36"/>
      <c r="L12" s="36" t="s">
        <v>538</v>
      </c>
      <c r="M12" s="36"/>
      <c r="N12" s="36"/>
      <c r="O12" s="36" t="s">
        <v>1066</v>
      </c>
      <c r="P12" s="36"/>
      <c r="Q12" s="36"/>
      <c r="R12" s="36" t="s">
        <v>1069</v>
      </c>
      <c r="S12" s="36"/>
      <c r="T12" s="36"/>
      <c r="U12" s="36" t="s">
        <v>1073</v>
      </c>
      <c r="V12" s="36"/>
      <c r="W12" s="36"/>
      <c r="X12" s="36" t="s">
        <v>539</v>
      </c>
      <c r="Y12" s="36"/>
      <c r="Z12" s="36"/>
      <c r="AA12" s="36" t="s">
        <v>540</v>
      </c>
      <c r="AB12" s="36"/>
      <c r="AC12" s="36"/>
      <c r="AD12" s="36" t="s">
        <v>541</v>
      </c>
      <c r="AE12" s="36"/>
      <c r="AF12" s="36"/>
      <c r="AG12" s="36" t="s">
        <v>1078</v>
      </c>
      <c r="AH12" s="36"/>
      <c r="AI12" s="36"/>
      <c r="AJ12" s="36" t="s">
        <v>542</v>
      </c>
      <c r="AK12" s="36"/>
      <c r="AL12" s="36"/>
      <c r="AM12" s="36" t="s">
        <v>543</v>
      </c>
      <c r="AN12" s="36"/>
      <c r="AO12" s="36"/>
      <c r="AP12" s="36" t="s">
        <v>544</v>
      </c>
      <c r="AQ12" s="36"/>
      <c r="AR12" s="36"/>
      <c r="AS12" s="36" t="s">
        <v>1081</v>
      </c>
      <c r="AT12" s="36"/>
      <c r="AU12" s="36"/>
      <c r="AV12" s="36" t="s">
        <v>1331</v>
      </c>
      <c r="AW12" s="36"/>
      <c r="AX12" s="36"/>
      <c r="AY12" s="36" t="s">
        <v>545</v>
      </c>
      <c r="AZ12" s="36"/>
      <c r="BA12" s="36"/>
      <c r="BB12" s="36" t="s">
        <v>529</v>
      </c>
      <c r="BC12" s="36"/>
      <c r="BD12" s="36"/>
      <c r="BE12" s="36" t="s">
        <v>546</v>
      </c>
      <c r="BF12" s="36"/>
      <c r="BG12" s="36"/>
      <c r="BH12" s="36" t="s">
        <v>1087</v>
      </c>
      <c r="BI12" s="36"/>
      <c r="BJ12" s="36"/>
      <c r="BK12" s="36" t="s">
        <v>547</v>
      </c>
      <c r="BL12" s="36"/>
      <c r="BM12" s="36"/>
      <c r="BN12" s="36" t="s">
        <v>548</v>
      </c>
      <c r="BO12" s="36"/>
      <c r="BP12" s="36"/>
      <c r="BQ12" s="36" t="s">
        <v>549</v>
      </c>
      <c r="BR12" s="36"/>
      <c r="BS12" s="36"/>
      <c r="BT12" s="36" t="s">
        <v>550</v>
      </c>
      <c r="BU12" s="36"/>
      <c r="BV12" s="36"/>
      <c r="BW12" s="36" t="s">
        <v>1094</v>
      </c>
      <c r="BX12" s="36"/>
      <c r="BY12" s="36"/>
      <c r="BZ12" s="36" t="s">
        <v>557</v>
      </c>
      <c r="CA12" s="36"/>
      <c r="CB12" s="36"/>
      <c r="CC12" s="36" t="s">
        <v>1098</v>
      </c>
      <c r="CD12" s="36"/>
      <c r="CE12" s="36"/>
      <c r="CF12" s="36" t="s">
        <v>558</v>
      </c>
      <c r="CG12" s="36"/>
      <c r="CH12" s="36"/>
      <c r="CI12" s="36" t="s">
        <v>559</v>
      </c>
      <c r="CJ12" s="36"/>
      <c r="CK12" s="36"/>
      <c r="CL12" s="36" t="s">
        <v>560</v>
      </c>
      <c r="CM12" s="36"/>
      <c r="CN12" s="36"/>
      <c r="CO12" s="36" t="s">
        <v>603</v>
      </c>
      <c r="CP12" s="36"/>
      <c r="CQ12" s="36"/>
      <c r="CR12" s="36" t="s">
        <v>600</v>
      </c>
      <c r="CS12" s="36"/>
      <c r="CT12" s="36"/>
      <c r="CU12" s="36" t="s">
        <v>604</v>
      </c>
      <c r="CV12" s="36"/>
      <c r="CW12" s="36"/>
      <c r="CX12" s="36" t="s">
        <v>601</v>
      </c>
      <c r="CY12" s="36"/>
      <c r="CZ12" s="36"/>
      <c r="DA12" s="36" t="s">
        <v>602</v>
      </c>
      <c r="DB12" s="36"/>
      <c r="DC12" s="36"/>
      <c r="DD12" s="36" t="s">
        <v>1110</v>
      </c>
      <c r="DE12" s="36"/>
      <c r="DF12" s="36"/>
      <c r="DG12" s="36" t="s">
        <v>1113</v>
      </c>
      <c r="DH12" s="36"/>
      <c r="DI12" s="36"/>
      <c r="DJ12" s="36" t="s">
        <v>605</v>
      </c>
      <c r="DK12" s="36"/>
      <c r="DL12" s="36"/>
      <c r="DM12" s="36" t="s">
        <v>1117</v>
      </c>
      <c r="DN12" s="36"/>
      <c r="DO12" s="36"/>
      <c r="DP12" s="36" t="s">
        <v>606</v>
      </c>
      <c r="DQ12" s="36"/>
      <c r="DR12" s="36"/>
      <c r="DS12" s="36" t="s">
        <v>607</v>
      </c>
      <c r="DT12" s="36"/>
      <c r="DU12" s="36"/>
      <c r="DV12" s="36" t="s">
        <v>1125</v>
      </c>
      <c r="DW12" s="36"/>
      <c r="DX12" s="36"/>
      <c r="DY12" s="36" t="s">
        <v>608</v>
      </c>
      <c r="DZ12" s="36"/>
      <c r="EA12" s="36"/>
      <c r="EB12" s="36" t="s">
        <v>609</v>
      </c>
      <c r="EC12" s="36"/>
      <c r="ED12" s="36"/>
      <c r="EE12" s="36" t="s">
        <v>610</v>
      </c>
      <c r="EF12" s="36"/>
      <c r="EG12" s="36"/>
      <c r="EH12" s="36" t="s">
        <v>611</v>
      </c>
      <c r="EI12" s="36"/>
      <c r="EJ12" s="36"/>
      <c r="EK12" s="52" t="s">
        <v>612</v>
      </c>
      <c r="EL12" s="52"/>
      <c r="EM12" s="52"/>
      <c r="EN12" s="36" t="s">
        <v>1136</v>
      </c>
      <c r="EO12" s="36"/>
      <c r="EP12" s="36"/>
      <c r="EQ12" s="36" t="s">
        <v>613</v>
      </c>
      <c r="ER12" s="36"/>
      <c r="ES12" s="36"/>
      <c r="ET12" s="36" t="s">
        <v>614</v>
      </c>
      <c r="EU12" s="36"/>
      <c r="EV12" s="36"/>
      <c r="EW12" s="36" t="s">
        <v>1142</v>
      </c>
      <c r="EX12" s="36"/>
      <c r="EY12" s="36"/>
      <c r="EZ12" s="36" t="s">
        <v>616</v>
      </c>
      <c r="FA12" s="36"/>
      <c r="FB12" s="36"/>
      <c r="FC12" s="36" t="s">
        <v>617</v>
      </c>
      <c r="FD12" s="36"/>
      <c r="FE12" s="36"/>
      <c r="FF12" s="36" t="s">
        <v>615</v>
      </c>
      <c r="FG12" s="36"/>
      <c r="FH12" s="36"/>
      <c r="FI12" s="36" t="s">
        <v>1147</v>
      </c>
      <c r="FJ12" s="36"/>
      <c r="FK12" s="36"/>
      <c r="FL12" s="36" t="s">
        <v>618</v>
      </c>
      <c r="FM12" s="36"/>
      <c r="FN12" s="36"/>
      <c r="FO12" s="36" t="s">
        <v>1151</v>
      </c>
      <c r="FP12" s="36"/>
      <c r="FQ12" s="36"/>
      <c r="FR12" s="36" t="s">
        <v>620</v>
      </c>
      <c r="FS12" s="36"/>
      <c r="FT12" s="36"/>
      <c r="FU12" s="52" t="s">
        <v>1334</v>
      </c>
      <c r="FV12" s="52"/>
      <c r="FW12" s="52"/>
      <c r="FX12" s="36" t="s">
        <v>1335</v>
      </c>
      <c r="FY12" s="36"/>
      <c r="FZ12" s="36"/>
      <c r="GA12" s="36" t="s">
        <v>624</v>
      </c>
      <c r="GB12" s="36"/>
      <c r="GC12" s="36"/>
      <c r="GD12" s="36" t="s">
        <v>1157</v>
      </c>
      <c r="GE12" s="36"/>
      <c r="GF12" s="36"/>
      <c r="GG12" s="36" t="s">
        <v>627</v>
      </c>
      <c r="GH12" s="36"/>
      <c r="GI12" s="36"/>
      <c r="GJ12" s="36" t="s">
        <v>1163</v>
      </c>
      <c r="GK12" s="36"/>
      <c r="GL12" s="36"/>
      <c r="GM12" s="36" t="s">
        <v>1167</v>
      </c>
      <c r="GN12" s="36"/>
      <c r="GO12" s="36"/>
      <c r="GP12" s="36" t="s">
        <v>1336</v>
      </c>
      <c r="GQ12" s="36"/>
      <c r="GR12" s="36"/>
    </row>
    <row r="13" spans="1:254" ht="180" x14ac:dyDescent="0.25">
      <c r="A13" s="45"/>
      <c r="B13" s="45"/>
      <c r="C13" s="21" t="s">
        <v>1058</v>
      </c>
      <c r="D13" s="21" t="s">
        <v>1059</v>
      </c>
      <c r="E13" s="21" t="s">
        <v>32</v>
      </c>
      <c r="F13" s="21" t="s">
        <v>502</v>
      </c>
      <c r="G13" s="21" t="s">
        <v>1061</v>
      </c>
      <c r="H13" s="21" t="s">
        <v>1062</v>
      </c>
      <c r="I13" s="21" t="s">
        <v>333</v>
      </c>
      <c r="J13" s="21" t="s">
        <v>1064</v>
      </c>
      <c r="K13" s="21" t="s">
        <v>1065</v>
      </c>
      <c r="L13" s="21" t="s">
        <v>503</v>
      </c>
      <c r="M13" s="21" t="s">
        <v>504</v>
      </c>
      <c r="N13" s="21" t="s">
        <v>505</v>
      </c>
      <c r="O13" s="21" t="s">
        <v>1067</v>
      </c>
      <c r="P13" s="21" t="s">
        <v>1067</v>
      </c>
      <c r="Q13" s="21" t="s">
        <v>1068</v>
      </c>
      <c r="R13" s="21" t="s">
        <v>1070</v>
      </c>
      <c r="S13" s="21" t="s">
        <v>1071</v>
      </c>
      <c r="T13" s="21" t="s">
        <v>1072</v>
      </c>
      <c r="U13" s="21" t="s">
        <v>1074</v>
      </c>
      <c r="V13" s="21" t="s">
        <v>1075</v>
      </c>
      <c r="W13" s="21" t="s">
        <v>1076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1077</v>
      </c>
      <c r="AG13" s="21" t="s">
        <v>515</v>
      </c>
      <c r="AH13" s="21" t="s">
        <v>516</v>
      </c>
      <c r="AI13" s="21" t="s">
        <v>1079</v>
      </c>
      <c r="AJ13" s="21" t="s">
        <v>216</v>
      </c>
      <c r="AK13" s="21" t="s">
        <v>1080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890</v>
      </c>
      <c r="AR13" s="21" t="s">
        <v>245</v>
      </c>
      <c r="AS13" s="21" t="s">
        <v>1082</v>
      </c>
      <c r="AT13" s="21" t="s">
        <v>1083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1084</v>
      </c>
      <c r="BA13" s="21" t="s">
        <v>193</v>
      </c>
      <c r="BB13" s="21" t="s">
        <v>1085</v>
      </c>
      <c r="BC13" s="21" t="s">
        <v>530</v>
      </c>
      <c r="BD13" s="21" t="s">
        <v>1086</v>
      </c>
      <c r="BE13" s="21" t="s">
        <v>84</v>
      </c>
      <c r="BF13" s="21" t="s">
        <v>531</v>
      </c>
      <c r="BG13" s="21" t="s">
        <v>205</v>
      </c>
      <c r="BH13" s="21" t="s">
        <v>1088</v>
      </c>
      <c r="BI13" s="21" t="s">
        <v>1089</v>
      </c>
      <c r="BJ13" s="21" t="s">
        <v>1090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1091</v>
      </c>
      <c r="BQ13" s="21" t="s">
        <v>69</v>
      </c>
      <c r="BR13" s="21" t="s">
        <v>1092</v>
      </c>
      <c r="BS13" s="21" t="s">
        <v>1093</v>
      </c>
      <c r="BT13" s="21" t="s">
        <v>535</v>
      </c>
      <c r="BU13" s="21" t="s">
        <v>536</v>
      </c>
      <c r="BV13" s="21" t="s">
        <v>537</v>
      </c>
      <c r="BW13" s="21" t="s">
        <v>1095</v>
      </c>
      <c r="BX13" s="21" t="s">
        <v>1096</v>
      </c>
      <c r="BY13" s="21" t="s">
        <v>1097</v>
      </c>
      <c r="BZ13" s="21" t="s">
        <v>220</v>
      </c>
      <c r="CA13" s="21" t="s">
        <v>221</v>
      </c>
      <c r="CB13" s="21" t="s">
        <v>551</v>
      </c>
      <c r="CC13" s="21" t="s">
        <v>1099</v>
      </c>
      <c r="CD13" s="21" t="s">
        <v>1100</v>
      </c>
      <c r="CE13" s="21" t="s">
        <v>1101</v>
      </c>
      <c r="CF13" s="21" t="s">
        <v>1102</v>
      </c>
      <c r="CG13" s="21" t="s">
        <v>1103</v>
      </c>
      <c r="CH13" s="21" t="s">
        <v>1104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1105</v>
      </c>
      <c r="CO13" s="21" t="s">
        <v>1106</v>
      </c>
      <c r="CP13" s="21" t="s">
        <v>1107</v>
      </c>
      <c r="CQ13" s="21" t="s">
        <v>1108</v>
      </c>
      <c r="CR13" s="21" t="s">
        <v>233</v>
      </c>
      <c r="CS13" s="21" t="s">
        <v>1109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1111</v>
      </c>
      <c r="DF13" s="21" t="s">
        <v>1112</v>
      </c>
      <c r="DG13" s="21" t="s">
        <v>574</v>
      </c>
      <c r="DH13" s="21" t="s">
        <v>575</v>
      </c>
      <c r="DI13" s="21" t="s">
        <v>1114</v>
      </c>
      <c r="DJ13" s="21" t="s">
        <v>1115</v>
      </c>
      <c r="DK13" s="21" t="s">
        <v>571</v>
      </c>
      <c r="DL13" s="21" t="s">
        <v>1116</v>
      </c>
      <c r="DM13" s="21" t="s">
        <v>572</v>
      </c>
      <c r="DN13" s="21" t="s">
        <v>1118</v>
      </c>
      <c r="DO13" s="21" t="s">
        <v>1119</v>
      </c>
      <c r="DP13" s="21" t="s">
        <v>573</v>
      </c>
      <c r="DQ13" s="21" t="s">
        <v>1120</v>
      </c>
      <c r="DR13" s="21" t="s">
        <v>1121</v>
      </c>
      <c r="DS13" s="21" t="s">
        <v>1122</v>
      </c>
      <c r="DT13" s="21" t="s">
        <v>1123</v>
      </c>
      <c r="DU13" s="21" t="s">
        <v>1124</v>
      </c>
      <c r="DV13" s="21" t="s">
        <v>1126</v>
      </c>
      <c r="DW13" s="21" t="s">
        <v>1127</v>
      </c>
      <c r="DX13" s="21" t="s">
        <v>1332</v>
      </c>
      <c r="DY13" s="21" t="s">
        <v>1128</v>
      </c>
      <c r="DZ13" s="21" t="s">
        <v>1333</v>
      </c>
      <c r="EA13" s="21" t="s">
        <v>1129</v>
      </c>
      <c r="EB13" s="21" t="s">
        <v>577</v>
      </c>
      <c r="EC13" s="21" t="s">
        <v>578</v>
      </c>
      <c r="ED13" s="21" t="s">
        <v>1130</v>
      </c>
      <c r="EE13" s="21" t="s">
        <v>405</v>
      </c>
      <c r="EF13" s="21" t="s">
        <v>579</v>
      </c>
      <c r="EG13" s="21" t="s">
        <v>1131</v>
      </c>
      <c r="EH13" s="21" t="s">
        <v>580</v>
      </c>
      <c r="EI13" s="21" t="s">
        <v>581</v>
      </c>
      <c r="EJ13" s="21" t="s">
        <v>1132</v>
      </c>
      <c r="EK13" s="21" t="s">
        <v>1133</v>
      </c>
      <c r="EL13" s="21" t="s">
        <v>1134</v>
      </c>
      <c r="EM13" s="21" t="s">
        <v>1135</v>
      </c>
      <c r="EN13" s="21" t="s">
        <v>582</v>
      </c>
      <c r="EO13" s="21" t="s">
        <v>583</v>
      </c>
      <c r="EP13" s="21" t="s">
        <v>1137</v>
      </c>
      <c r="EQ13" s="21" t="s">
        <v>584</v>
      </c>
      <c r="ER13" s="21" t="s">
        <v>585</v>
      </c>
      <c r="ES13" s="21" t="s">
        <v>1138</v>
      </c>
      <c r="ET13" s="21" t="s">
        <v>1139</v>
      </c>
      <c r="EU13" s="21" t="s">
        <v>1140</v>
      </c>
      <c r="EV13" s="21" t="s">
        <v>1141</v>
      </c>
      <c r="EW13" s="21" t="s">
        <v>1143</v>
      </c>
      <c r="EX13" s="21" t="s">
        <v>1144</v>
      </c>
      <c r="EY13" s="21" t="s">
        <v>1145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1146</v>
      </c>
      <c r="FF13" s="21" t="s">
        <v>586</v>
      </c>
      <c r="FG13" s="21" t="s">
        <v>587</v>
      </c>
      <c r="FH13" s="21" t="s">
        <v>588</v>
      </c>
      <c r="FI13" s="21" t="s">
        <v>1148</v>
      </c>
      <c r="FJ13" s="21" t="s">
        <v>1149</v>
      </c>
      <c r="FK13" s="21" t="s">
        <v>1150</v>
      </c>
      <c r="FL13" s="21" t="s">
        <v>591</v>
      </c>
      <c r="FM13" s="21" t="s">
        <v>592</v>
      </c>
      <c r="FN13" s="21" t="s">
        <v>593</v>
      </c>
      <c r="FO13" s="21" t="s">
        <v>1152</v>
      </c>
      <c r="FP13" s="21" t="s">
        <v>1153</v>
      </c>
      <c r="FQ13" s="21" t="s">
        <v>1154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1155</v>
      </c>
      <c r="FZ13" s="21" t="s">
        <v>1156</v>
      </c>
      <c r="GA13" s="21" t="s">
        <v>621</v>
      </c>
      <c r="GB13" s="21" t="s">
        <v>622</v>
      </c>
      <c r="GC13" s="21" t="s">
        <v>623</v>
      </c>
      <c r="GD13" s="21" t="s">
        <v>1158</v>
      </c>
      <c r="GE13" s="21" t="s">
        <v>1159</v>
      </c>
      <c r="GF13" s="21" t="s">
        <v>1160</v>
      </c>
      <c r="GG13" s="21" t="s">
        <v>628</v>
      </c>
      <c r="GH13" s="21" t="s">
        <v>1161</v>
      </c>
      <c r="GI13" s="21" t="s">
        <v>1162</v>
      </c>
      <c r="GJ13" s="21" t="s">
        <v>1164</v>
      </c>
      <c r="GK13" s="21" t="s">
        <v>1165</v>
      </c>
      <c r="GL13" s="21" t="s">
        <v>1166</v>
      </c>
      <c r="GM13" s="21" t="s">
        <v>629</v>
      </c>
      <c r="GN13" s="21" t="s">
        <v>630</v>
      </c>
      <c r="GO13" s="21" t="s">
        <v>631</v>
      </c>
      <c r="GP13" s="21" t="s">
        <v>1168</v>
      </c>
      <c r="GQ13" s="21" t="s">
        <v>1169</v>
      </c>
      <c r="GR13" s="21" t="s">
        <v>1170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1" t="s">
        <v>278</v>
      </c>
      <c r="B39" s="4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43" t="s">
        <v>845</v>
      </c>
      <c r="B40" s="44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832</v>
      </c>
      <c r="D43" s="34">
        <f>(C40+F40+I40+L40+O40+R40)/6</f>
        <v>0</v>
      </c>
      <c r="E43">
        <f>D43/100*25</f>
        <v>0</v>
      </c>
    </row>
    <row r="44" spans="1:254" x14ac:dyDescent="0.25">
      <c r="B44" t="s">
        <v>815</v>
      </c>
      <c r="C44" t="s">
        <v>832</v>
      </c>
      <c r="D44" s="34">
        <f>(D40+G40+J40+M40+P40+S40)/6</f>
        <v>0</v>
      </c>
      <c r="E44">
        <f t="shared" ref="E44:E45" si="12">D44/100*25</f>
        <v>0</v>
      </c>
    </row>
    <row r="45" spans="1:254" x14ac:dyDescent="0.25">
      <c r="B45" t="s">
        <v>816</v>
      </c>
      <c r="C45" t="s">
        <v>832</v>
      </c>
      <c r="D45" s="34">
        <f>(E40+H40+K40+N40+Q40+T40)/6</f>
        <v>0</v>
      </c>
      <c r="E45">
        <f t="shared" si="12"/>
        <v>0</v>
      </c>
    </row>
    <row r="46" spans="1:254" x14ac:dyDescent="0.25">
      <c r="D46" s="28">
        <f>SUM(D43:D45)</f>
        <v>0</v>
      </c>
      <c r="E46" s="28">
        <f>SUM(E43:E45)</f>
        <v>0</v>
      </c>
    </row>
    <row r="47" spans="1:254" x14ac:dyDescent="0.25">
      <c r="B47" t="s">
        <v>814</v>
      </c>
      <c r="C47" t="s">
        <v>833</v>
      </c>
      <c r="D47" s="34">
        <f>(U40+X40+AA40+AD40+AG40+AJ40+AM40+AP40+AS40+AV40+AY40+BB40+BE40+BH40+BK40+BN40+BQ40+BT40)/18</f>
        <v>0</v>
      </c>
      <c r="E47">
        <f>D47/100*25</f>
        <v>0</v>
      </c>
    </row>
    <row r="48" spans="1:254" x14ac:dyDescent="0.25">
      <c r="B48" t="s">
        <v>815</v>
      </c>
      <c r="C48" t="s">
        <v>833</v>
      </c>
      <c r="D48" s="34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25">
      <c r="B49" t="s">
        <v>816</v>
      </c>
      <c r="C49" t="s">
        <v>833</v>
      </c>
      <c r="D49" s="34">
        <f>(W40+Z40+AC40+AF40+AI40+AL40+AO40+AR40+AU40+AX40+BA40+BD40+BG40+BJ40+BM40+BP40+BS40+BV40)/18</f>
        <v>0</v>
      </c>
      <c r="E49">
        <f t="shared" si="13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834</v>
      </c>
      <c r="D51" s="34">
        <f>(BW40+BZ40+CC40+CF40+CI40+CL40)/6</f>
        <v>0</v>
      </c>
      <c r="E51" s="18">
        <f>D51/100*25</f>
        <v>0</v>
      </c>
    </row>
    <row r="52" spans="2:5" x14ac:dyDescent="0.25">
      <c r="B52" t="s">
        <v>815</v>
      </c>
      <c r="C52" t="s">
        <v>834</v>
      </c>
      <c r="D52" s="34">
        <f>(BX40+CA40+CD40+CG40+CJ40+CM40)/6</f>
        <v>0</v>
      </c>
      <c r="E52" s="18">
        <f t="shared" ref="E52:E53" si="14">D52/100*25</f>
        <v>0</v>
      </c>
    </row>
    <row r="53" spans="2:5" x14ac:dyDescent="0.25">
      <c r="B53" t="s">
        <v>816</v>
      </c>
      <c r="C53" t="s">
        <v>834</v>
      </c>
      <c r="D53" s="34">
        <f>(BY40+CB40+CE40+CH40+CK40+CN40)/6</f>
        <v>0</v>
      </c>
      <c r="E53" s="18">
        <f t="shared" si="14"/>
        <v>0</v>
      </c>
    </row>
    <row r="54" spans="2:5" x14ac:dyDescent="0.25">
      <c r="D54" s="27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835</v>
      </c>
      <c r="D55" s="34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815</v>
      </c>
      <c r="C56" t="s">
        <v>835</v>
      </c>
      <c r="D56" s="34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25">
      <c r="B57" t="s">
        <v>816</v>
      </c>
      <c r="C57" t="s">
        <v>835</v>
      </c>
      <c r="D57" s="34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836</v>
      </c>
      <c r="D59" s="34">
        <f>(GA40+GD40+GG40+GJ40+GM40+GP40)/6</f>
        <v>0</v>
      </c>
      <c r="E59">
        <f>D59/100*25</f>
        <v>0</v>
      </c>
    </row>
    <row r="60" spans="2:5" x14ac:dyDescent="0.25">
      <c r="B60" t="s">
        <v>815</v>
      </c>
      <c r="C60" t="s">
        <v>836</v>
      </c>
      <c r="D60" s="34">
        <f>(GB40+GE40+GH40+GK40+GN40+GQ40)/6</f>
        <v>0</v>
      </c>
      <c r="E60">
        <f t="shared" ref="E60:E61" si="16">D60/100*25</f>
        <v>0</v>
      </c>
    </row>
    <row r="61" spans="2:5" x14ac:dyDescent="0.25">
      <c r="B61" t="s">
        <v>816</v>
      </c>
      <c r="C61" t="s">
        <v>836</v>
      </c>
      <c r="D61" s="34">
        <f>(GC40+GF40+GI40+GL40+GO40+GR40)/6</f>
        <v>0</v>
      </c>
      <c r="E61">
        <f t="shared" si="16"/>
        <v>0</v>
      </c>
    </row>
    <row r="62" spans="2:5" x14ac:dyDescent="0.25">
      <c r="D62" s="27">
        <f>SUM(D59:D61)</f>
        <v>0</v>
      </c>
      <c r="E62" s="28">
        <f>SUM(E59:E61)</f>
        <v>0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2"/>
  <sheetViews>
    <sheetView tabSelected="1" zoomScale="77" zoomScaleNormal="77" workbookViewId="0">
      <selection activeCell="G47" sqref="G47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841</v>
      </c>
      <c r="B2" s="7"/>
      <c r="C2" s="7" t="s">
        <v>1397</v>
      </c>
      <c r="D2" s="7"/>
      <c r="E2" s="7" t="s">
        <v>1398</v>
      </c>
      <c r="F2" s="7"/>
      <c r="G2" s="7" t="s">
        <v>1399</v>
      </c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45" t="s">
        <v>0</v>
      </c>
      <c r="B4" s="45" t="s">
        <v>1</v>
      </c>
      <c r="C4" s="46" t="s">
        <v>57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53" t="s">
        <v>2</v>
      </c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5"/>
      <c r="DD4" s="39" t="s">
        <v>88</v>
      </c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60" t="s">
        <v>115</v>
      </c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2"/>
      <c r="HZ4" s="37" t="s">
        <v>138</v>
      </c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  <c r="IS4" s="37"/>
      <c r="IT4" s="37"/>
    </row>
    <row r="5" spans="1:692" ht="15" customHeight="1" x14ac:dyDescent="0.25">
      <c r="A5" s="45"/>
      <c r="B5" s="45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 t="s">
        <v>56</v>
      </c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 t="s">
        <v>3</v>
      </c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38" t="s">
        <v>717</v>
      </c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 t="s">
        <v>331</v>
      </c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40" t="s">
        <v>332</v>
      </c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 t="s">
        <v>159</v>
      </c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 t="s">
        <v>116</v>
      </c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50" t="s">
        <v>174</v>
      </c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 t="s">
        <v>186</v>
      </c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 t="s">
        <v>117</v>
      </c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38" t="s">
        <v>139</v>
      </c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</row>
    <row r="6" spans="1:692" ht="4.1500000000000004" hidden="1" customHeight="1" x14ac:dyDescent="0.25">
      <c r="A6" s="45"/>
      <c r="B6" s="45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</row>
    <row r="7" spans="1:692" ht="16.149999999999999" hidden="1" customHeight="1" x14ac:dyDescent="0.25">
      <c r="A7" s="45"/>
      <c r="B7" s="45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</row>
    <row r="8" spans="1:692" ht="17.45" hidden="1" customHeight="1" x14ac:dyDescent="0.25">
      <c r="A8" s="45"/>
      <c r="B8" s="45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</row>
    <row r="9" spans="1:692" ht="18" hidden="1" customHeight="1" x14ac:dyDescent="0.25">
      <c r="A9" s="45"/>
      <c r="B9" s="45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</row>
    <row r="10" spans="1:692" ht="30" hidden="1" customHeight="1" x14ac:dyDescent="0.25">
      <c r="A10" s="45"/>
      <c r="B10" s="45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</row>
    <row r="11" spans="1:692" ht="15.75" x14ac:dyDescent="0.25">
      <c r="A11" s="45"/>
      <c r="B11" s="45"/>
      <c r="C11" s="40" t="s">
        <v>633</v>
      </c>
      <c r="D11" s="40" t="s">
        <v>5</v>
      </c>
      <c r="E11" s="40" t="s">
        <v>6</v>
      </c>
      <c r="F11" s="40" t="s">
        <v>634</v>
      </c>
      <c r="G11" s="40" t="s">
        <v>7</v>
      </c>
      <c r="H11" s="40" t="s">
        <v>8</v>
      </c>
      <c r="I11" s="40" t="s">
        <v>635</v>
      </c>
      <c r="J11" s="40" t="s">
        <v>9</v>
      </c>
      <c r="K11" s="40" t="s">
        <v>10</v>
      </c>
      <c r="L11" s="40" t="s">
        <v>707</v>
      </c>
      <c r="M11" s="40" t="s">
        <v>9</v>
      </c>
      <c r="N11" s="40" t="s">
        <v>10</v>
      </c>
      <c r="O11" s="40" t="s">
        <v>636</v>
      </c>
      <c r="P11" s="40" t="s">
        <v>11</v>
      </c>
      <c r="Q11" s="40" t="s">
        <v>4</v>
      </c>
      <c r="R11" s="40" t="s">
        <v>637</v>
      </c>
      <c r="S11" s="40" t="s">
        <v>6</v>
      </c>
      <c r="T11" s="40" t="s">
        <v>12</v>
      </c>
      <c r="U11" s="40" t="s">
        <v>638</v>
      </c>
      <c r="V11" s="40" t="s">
        <v>6</v>
      </c>
      <c r="W11" s="40" t="s">
        <v>12</v>
      </c>
      <c r="X11" s="40" t="s">
        <v>639</v>
      </c>
      <c r="Y11" s="40"/>
      <c r="Z11" s="40"/>
      <c r="AA11" s="40" t="s">
        <v>640</v>
      </c>
      <c r="AB11" s="40"/>
      <c r="AC11" s="40"/>
      <c r="AD11" s="40" t="s">
        <v>641</v>
      </c>
      <c r="AE11" s="40"/>
      <c r="AF11" s="40"/>
      <c r="AG11" s="40" t="s">
        <v>708</v>
      </c>
      <c r="AH11" s="40"/>
      <c r="AI11" s="40"/>
      <c r="AJ11" s="40" t="s">
        <v>642</v>
      </c>
      <c r="AK11" s="40"/>
      <c r="AL11" s="40"/>
      <c r="AM11" s="40" t="s">
        <v>643</v>
      </c>
      <c r="AN11" s="40"/>
      <c r="AO11" s="40"/>
      <c r="AP11" s="38" t="s">
        <v>644</v>
      </c>
      <c r="AQ11" s="38"/>
      <c r="AR11" s="38"/>
      <c r="AS11" s="40" t="s">
        <v>645</v>
      </c>
      <c r="AT11" s="40"/>
      <c r="AU11" s="40"/>
      <c r="AV11" s="40" t="s">
        <v>646</v>
      </c>
      <c r="AW11" s="40"/>
      <c r="AX11" s="40"/>
      <c r="AY11" s="40" t="s">
        <v>647</v>
      </c>
      <c r="AZ11" s="40"/>
      <c r="BA11" s="40"/>
      <c r="BB11" s="40" t="s">
        <v>648</v>
      </c>
      <c r="BC11" s="40"/>
      <c r="BD11" s="40"/>
      <c r="BE11" s="40" t="s">
        <v>649</v>
      </c>
      <c r="BF11" s="40"/>
      <c r="BG11" s="40"/>
      <c r="BH11" s="38" t="s">
        <v>650</v>
      </c>
      <c r="BI11" s="38"/>
      <c r="BJ11" s="38"/>
      <c r="BK11" s="38" t="s">
        <v>709</v>
      </c>
      <c r="BL11" s="38"/>
      <c r="BM11" s="38"/>
      <c r="BN11" s="40" t="s">
        <v>651</v>
      </c>
      <c r="BO11" s="40"/>
      <c r="BP11" s="40"/>
      <c r="BQ11" s="40" t="s">
        <v>652</v>
      </c>
      <c r="BR11" s="40"/>
      <c r="BS11" s="40"/>
      <c r="BT11" s="38" t="s">
        <v>653</v>
      </c>
      <c r="BU11" s="38"/>
      <c r="BV11" s="38"/>
      <c r="BW11" s="40" t="s">
        <v>654</v>
      </c>
      <c r="BX11" s="40"/>
      <c r="BY11" s="40"/>
      <c r="BZ11" s="40" t="s">
        <v>655</v>
      </c>
      <c r="CA11" s="40"/>
      <c r="CB11" s="40"/>
      <c r="CC11" s="40" t="s">
        <v>656</v>
      </c>
      <c r="CD11" s="40"/>
      <c r="CE11" s="40"/>
      <c r="CF11" s="40" t="s">
        <v>657</v>
      </c>
      <c r="CG11" s="40"/>
      <c r="CH11" s="40"/>
      <c r="CI11" s="40" t="s">
        <v>658</v>
      </c>
      <c r="CJ11" s="40"/>
      <c r="CK11" s="40"/>
      <c r="CL11" s="40" t="s">
        <v>659</v>
      </c>
      <c r="CM11" s="40"/>
      <c r="CN11" s="40"/>
      <c r="CO11" s="40" t="s">
        <v>710</v>
      </c>
      <c r="CP11" s="40"/>
      <c r="CQ11" s="40"/>
      <c r="CR11" s="40" t="s">
        <v>660</v>
      </c>
      <c r="CS11" s="40"/>
      <c r="CT11" s="40"/>
      <c r="CU11" s="40" t="s">
        <v>661</v>
      </c>
      <c r="CV11" s="40"/>
      <c r="CW11" s="40"/>
      <c r="CX11" s="40" t="s">
        <v>662</v>
      </c>
      <c r="CY11" s="40"/>
      <c r="CZ11" s="40"/>
      <c r="DA11" s="40" t="s">
        <v>663</v>
      </c>
      <c r="DB11" s="40"/>
      <c r="DC11" s="40"/>
      <c r="DD11" s="38" t="s">
        <v>664</v>
      </c>
      <c r="DE11" s="38"/>
      <c r="DF11" s="38"/>
      <c r="DG11" s="38" t="s">
        <v>665</v>
      </c>
      <c r="DH11" s="38"/>
      <c r="DI11" s="38"/>
      <c r="DJ11" s="38" t="s">
        <v>666</v>
      </c>
      <c r="DK11" s="38"/>
      <c r="DL11" s="38"/>
      <c r="DM11" s="38" t="s">
        <v>711</v>
      </c>
      <c r="DN11" s="38"/>
      <c r="DO11" s="38"/>
      <c r="DP11" s="38" t="s">
        <v>667</v>
      </c>
      <c r="DQ11" s="38"/>
      <c r="DR11" s="38"/>
      <c r="DS11" s="38" t="s">
        <v>668</v>
      </c>
      <c r="DT11" s="38"/>
      <c r="DU11" s="38"/>
      <c r="DV11" s="38" t="s">
        <v>669</v>
      </c>
      <c r="DW11" s="38"/>
      <c r="DX11" s="38"/>
      <c r="DY11" s="38" t="s">
        <v>670</v>
      </c>
      <c r="DZ11" s="38"/>
      <c r="EA11" s="38"/>
      <c r="EB11" s="38" t="s">
        <v>671</v>
      </c>
      <c r="EC11" s="38"/>
      <c r="ED11" s="38"/>
      <c r="EE11" s="38" t="s">
        <v>672</v>
      </c>
      <c r="EF11" s="38"/>
      <c r="EG11" s="38"/>
      <c r="EH11" s="38" t="s">
        <v>712</v>
      </c>
      <c r="EI11" s="38"/>
      <c r="EJ11" s="38"/>
      <c r="EK11" s="38" t="s">
        <v>673</v>
      </c>
      <c r="EL11" s="38"/>
      <c r="EM11" s="38"/>
      <c r="EN11" s="38" t="s">
        <v>674</v>
      </c>
      <c r="EO11" s="38"/>
      <c r="EP11" s="38"/>
      <c r="EQ11" s="38" t="s">
        <v>675</v>
      </c>
      <c r="ER11" s="38"/>
      <c r="ES11" s="38"/>
      <c r="ET11" s="38" t="s">
        <v>676</v>
      </c>
      <c r="EU11" s="38"/>
      <c r="EV11" s="38"/>
      <c r="EW11" s="38" t="s">
        <v>677</v>
      </c>
      <c r="EX11" s="38"/>
      <c r="EY11" s="38"/>
      <c r="EZ11" s="38" t="s">
        <v>678</v>
      </c>
      <c r="FA11" s="38"/>
      <c r="FB11" s="38"/>
      <c r="FC11" s="38" t="s">
        <v>679</v>
      </c>
      <c r="FD11" s="38"/>
      <c r="FE11" s="38"/>
      <c r="FF11" s="38" t="s">
        <v>680</v>
      </c>
      <c r="FG11" s="38"/>
      <c r="FH11" s="38"/>
      <c r="FI11" s="38" t="s">
        <v>681</v>
      </c>
      <c r="FJ11" s="38"/>
      <c r="FK11" s="38"/>
      <c r="FL11" s="38" t="s">
        <v>713</v>
      </c>
      <c r="FM11" s="38"/>
      <c r="FN11" s="38"/>
      <c r="FO11" s="38" t="s">
        <v>682</v>
      </c>
      <c r="FP11" s="38"/>
      <c r="FQ11" s="38"/>
      <c r="FR11" s="38" t="s">
        <v>683</v>
      </c>
      <c r="FS11" s="38"/>
      <c r="FT11" s="38"/>
      <c r="FU11" s="38" t="s">
        <v>684</v>
      </c>
      <c r="FV11" s="38"/>
      <c r="FW11" s="38"/>
      <c r="FX11" s="38" t="s">
        <v>685</v>
      </c>
      <c r="FY11" s="38"/>
      <c r="FZ11" s="38"/>
      <c r="GA11" s="38" t="s">
        <v>686</v>
      </c>
      <c r="GB11" s="38"/>
      <c r="GC11" s="38"/>
      <c r="GD11" s="38" t="s">
        <v>687</v>
      </c>
      <c r="GE11" s="38"/>
      <c r="GF11" s="38"/>
      <c r="GG11" s="38" t="s">
        <v>688</v>
      </c>
      <c r="GH11" s="38"/>
      <c r="GI11" s="38"/>
      <c r="GJ11" s="38" t="s">
        <v>689</v>
      </c>
      <c r="GK11" s="38"/>
      <c r="GL11" s="38"/>
      <c r="GM11" s="38" t="s">
        <v>690</v>
      </c>
      <c r="GN11" s="38"/>
      <c r="GO11" s="38"/>
      <c r="GP11" s="38" t="s">
        <v>714</v>
      </c>
      <c r="GQ11" s="38"/>
      <c r="GR11" s="38"/>
      <c r="GS11" s="38" t="s">
        <v>691</v>
      </c>
      <c r="GT11" s="38"/>
      <c r="GU11" s="38"/>
      <c r="GV11" s="38" t="s">
        <v>692</v>
      </c>
      <c r="GW11" s="38"/>
      <c r="GX11" s="38"/>
      <c r="GY11" s="38" t="s">
        <v>693</v>
      </c>
      <c r="GZ11" s="38"/>
      <c r="HA11" s="38"/>
      <c r="HB11" s="38" t="s">
        <v>694</v>
      </c>
      <c r="HC11" s="38"/>
      <c r="HD11" s="38"/>
      <c r="HE11" s="38" t="s">
        <v>695</v>
      </c>
      <c r="HF11" s="38"/>
      <c r="HG11" s="38"/>
      <c r="HH11" s="38" t="s">
        <v>696</v>
      </c>
      <c r="HI11" s="38"/>
      <c r="HJ11" s="38"/>
      <c r="HK11" s="38" t="s">
        <v>697</v>
      </c>
      <c r="HL11" s="38"/>
      <c r="HM11" s="38"/>
      <c r="HN11" s="38" t="s">
        <v>698</v>
      </c>
      <c r="HO11" s="38"/>
      <c r="HP11" s="38"/>
      <c r="HQ11" s="38" t="s">
        <v>699</v>
      </c>
      <c r="HR11" s="38"/>
      <c r="HS11" s="38"/>
      <c r="HT11" s="38" t="s">
        <v>715</v>
      </c>
      <c r="HU11" s="38"/>
      <c r="HV11" s="38"/>
      <c r="HW11" s="38" t="s">
        <v>700</v>
      </c>
      <c r="HX11" s="38"/>
      <c r="HY11" s="38"/>
      <c r="HZ11" s="38" t="s">
        <v>701</v>
      </c>
      <c r="IA11" s="38"/>
      <c r="IB11" s="38"/>
      <c r="IC11" s="38" t="s">
        <v>702</v>
      </c>
      <c r="ID11" s="38"/>
      <c r="IE11" s="38"/>
      <c r="IF11" s="38" t="s">
        <v>703</v>
      </c>
      <c r="IG11" s="38"/>
      <c r="IH11" s="38"/>
      <c r="II11" s="38" t="s">
        <v>716</v>
      </c>
      <c r="IJ11" s="38"/>
      <c r="IK11" s="38"/>
      <c r="IL11" s="38" t="s">
        <v>704</v>
      </c>
      <c r="IM11" s="38"/>
      <c r="IN11" s="38"/>
      <c r="IO11" s="38" t="s">
        <v>705</v>
      </c>
      <c r="IP11" s="38"/>
      <c r="IQ11" s="38"/>
      <c r="IR11" s="38" t="s">
        <v>706</v>
      </c>
      <c r="IS11" s="38"/>
      <c r="IT11" s="38"/>
    </row>
    <row r="12" spans="1:692" ht="93" customHeight="1" x14ac:dyDescent="0.25">
      <c r="A12" s="45"/>
      <c r="B12" s="45"/>
      <c r="C12" s="36" t="s">
        <v>1343</v>
      </c>
      <c r="D12" s="36"/>
      <c r="E12" s="36"/>
      <c r="F12" s="36" t="s">
        <v>1344</v>
      </c>
      <c r="G12" s="36"/>
      <c r="H12" s="36"/>
      <c r="I12" s="36" t="s">
        <v>1345</v>
      </c>
      <c r="J12" s="36"/>
      <c r="K12" s="36"/>
      <c r="L12" s="36" t="s">
        <v>1346</v>
      </c>
      <c r="M12" s="36"/>
      <c r="N12" s="36"/>
      <c r="O12" s="36" t="s">
        <v>1347</v>
      </c>
      <c r="P12" s="36"/>
      <c r="Q12" s="36"/>
      <c r="R12" s="36" t="s">
        <v>1348</v>
      </c>
      <c r="S12" s="36"/>
      <c r="T12" s="36"/>
      <c r="U12" s="36" t="s">
        <v>1349</v>
      </c>
      <c r="V12" s="36"/>
      <c r="W12" s="36"/>
      <c r="X12" s="36" t="s">
        <v>1350</v>
      </c>
      <c r="Y12" s="36"/>
      <c r="Z12" s="36"/>
      <c r="AA12" s="36" t="s">
        <v>1351</v>
      </c>
      <c r="AB12" s="36"/>
      <c r="AC12" s="36"/>
      <c r="AD12" s="36" t="s">
        <v>1352</v>
      </c>
      <c r="AE12" s="36"/>
      <c r="AF12" s="36"/>
      <c r="AG12" s="36" t="s">
        <v>1353</v>
      </c>
      <c r="AH12" s="36"/>
      <c r="AI12" s="36"/>
      <c r="AJ12" s="36" t="s">
        <v>1354</v>
      </c>
      <c r="AK12" s="36"/>
      <c r="AL12" s="36"/>
      <c r="AM12" s="36" t="s">
        <v>1355</v>
      </c>
      <c r="AN12" s="36"/>
      <c r="AO12" s="36"/>
      <c r="AP12" s="36" t="s">
        <v>1356</v>
      </c>
      <c r="AQ12" s="36"/>
      <c r="AR12" s="36"/>
      <c r="AS12" s="36" t="s">
        <v>1357</v>
      </c>
      <c r="AT12" s="36"/>
      <c r="AU12" s="36"/>
      <c r="AV12" s="36" t="s">
        <v>1358</v>
      </c>
      <c r="AW12" s="36"/>
      <c r="AX12" s="36"/>
      <c r="AY12" s="36" t="s">
        <v>1359</v>
      </c>
      <c r="AZ12" s="36"/>
      <c r="BA12" s="36"/>
      <c r="BB12" s="36" t="s">
        <v>1360</v>
      </c>
      <c r="BC12" s="36"/>
      <c r="BD12" s="36"/>
      <c r="BE12" s="36" t="s">
        <v>1361</v>
      </c>
      <c r="BF12" s="36"/>
      <c r="BG12" s="36"/>
      <c r="BH12" s="36" t="s">
        <v>1362</v>
      </c>
      <c r="BI12" s="36"/>
      <c r="BJ12" s="36"/>
      <c r="BK12" s="36" t="s">
        <v>1363</v>
      </c>
      <c r="BL12" s="36"/>
      <c r="BM12" s="36"/>
      <c r="BN12" s="36" t="s">
        <v>1364</v>
      </c>
      <c r="BO12" s="36"/>
      <c r="BP12" s="36"/>
      <c r="BQ12" s="36" t="s">
        <v>1365</v>
      </c>
      <c r="BR12" s="36"/>
      <c r="BS12" s="36"/>
      <c r="BT12" s="36" t="s">
        <v>1366</v>
      </c>
      <c r="BU12" s="36"/>
      <c r="BV12" s="36"/>
      <c r="BW12" s="36" t="s">
        <v>1367</v>
      </c>
      <c r="BX12" s="36"/>
      <c r="BY12" s="36"/>
      <c r="BZ12" s="36" t="s">
        <v>1203</v>
      </c>
      <c r="CA12" s="36"/>
      <c r="CB12" s="36"/>
      <c r="CC12" s="36" t="s">
        <v>1368</v>
      </c>
      <c r="CD12" s="36"/>
      <c r="CE12" s="36"/>
      <c r="CF12" s="36" t="s">
        <v>1369</v>
      </c>
      <c r="CG12" s="36"/>
      <c r="CH12" s="36"/>
      <c r="CI12" s="36" t="s">
        <v>1370</v>
      </c>
      <c r="CJ12" s="36"/>
      <c r="CK12" s="36"/>
      <c r="CL12" s="36" t="s">
        <v>1371</v>
      </c>
      <c r="CM12" s="36"/>
      <c r="CN12" s="36"/>
      <c r="CO12" s="36" t="s">
        <v>1372</v>
      </c>
      <c r="CP12" s="36"/>
      <c r="CQ12" s="36"/>
      <c r="CR12" s="36" t="s">
        <v>1373</v>
      </c>
      <c r="CS12" s="36"/>
      <c r="CT12" s="36"/>
      <c r="CU12" s="36" t="s">
        <v>1374</v>
      </c>
      <c r="CV12" s="36"/>
      <c r="CW12" s="36"/>
      <c r="CX12" s="36" t="s">
        <v>1375</v>
      </c>
      <c r="CY12" s="36"/>
      <c r="CZ12" s="36"/>
      <c r="DA12" s="36" t="s">
        <v>1376</v>
      </c>
      <c r="DB12" s="36"/>
      <c r="DC12" s="36"/>
      <c r="DD12" s="36" t="s">
        <v>1377</v>
      </c>
      <c r="DE12" s="36"/>
      <c r="DF12" s="36"/>
      <c r="DG12" s="36" t="s">
        <v>1378</v>
      </c>
      <c r="DH12" s="36"/>
      <c r="DI12" s="36"/>
      <c r="DJ12" s="52" t="s">
        <v>1379</v>
      </c>
      <c r="DK12" s="52"/>
      <c r="DL12" s="52"/>
      <c r="DM12" s="52" t="s">
        <v>1380</v>
      </c>
      <c r="DN12" s="52"/>
      <c r="DO12" s="52"/>
      <c r="DP12" s="52" t="s">
        <v>1381</v>
      </c>
      <c r="DQ12" s="52"/>
      <c r="DR12" s="52"/>
      <c r="DS12" s="52" t="s">
        <v>1382</v>
      </c>
      <c r="DT12" s="52"/>
      <c r="DU12" s="52"/>
      <c r="DV12" s="52" t="s">
        <v>747</v>
      </c>
      <c r="DW12" s="52"/>
      <c r="DX12" s="52"/>
      <c r="DY12" s="36" t="s">
        <v>763</v>
      </c>
      <c r="DZ12" s="36"/>
      <c r="EA12" s="36"/>
      <c r="EB12" s="36" t="s">
        <v>764</v>
      </c>
      <c r="EC12" s="36"/>
      <c r="ED12" s="36"/>
      <c r="EE12" s="36" t="s">
        <v>1235</v>
      </c>
      <c r="EF12" s="36"/>
      <c r="EG12" s="36"/>
      <c r="EH12" s="36" t="s">
        <v>765</v>
      </c>
      <c r="EI12" s="36"/>
      <c r="EJ12" s="36"/>
      <c r="EK12" s="36" t="s">
        <v>1338</v>
      </c>
      <c r="EL12" s="36"/>
      <c r="EM12" s="36"/>
      <c r="EN12" s="36" t="s">
        <v>768</v>
      </c>
      <c r="EO12" s="36"/>
      <c r="EP12" s="36"/>
      <c r="EQ12" s="36" t="s">
        <v>1244</v>
      </c>
      <c r="ER12" s="36"/>
      <c r="ES12" s="36"/>
      <c r="ET12" s="36" t="s">
        <v>773</v>
      </c>
      <c r="EU12" s="36"/>
      <c r="EV12" s="36"/>
      <c r="EW12" s="36" t="s">
        <v>1247</v>
      </c>
      <c r="EX12" s="36"/>
      <c r="EY12" s="36"/>
      <c r="EZ12" s="36" t="s">
        <v>1249</v>
      </c>
      <c r="FA12" s="36"/>
      <c r="FB12" s="36"/>
      <c r="FC12" s="36" t="s">
        <v>1251</v>
      </c>
      <c r="FD12" s="36"/>
      <c r="FE12" s="36"/>
      <c r="FF12" s="36" t="s">
        <v>1339</v>
      </c>
      <c r="FG12" s="36"/>
      <c r="FH12" s="36"/>
      <c r="FI12" s="36" t="s">
        <v>1254</v>
      </c>
      <c r="FJ12" s="36"/>
      <c r="FK12" s="36"/>
      <c r="FL12" s="36" t="s">
        <v>777</v>
      </c>
      <c r="FM12" s="36"/>
      <c r="FN12" s="36"/>
      <c r="FO12" s="36" t="s">
        <v>1258</v>
      </c>
      <c r="FP12" s="36"/>
      <c r="FQ12" s="36"/>
      <c r="FR12" s="36" t="s">
        <v>1261</v>
      </c>
      <c r="FS12" s="36"/>
      <c r="FT12" s="36"/>
      <c r="FU12" s="36" t="s">
        <v>1265</v>
      </c>
      <c r="FV12" s="36"/>
      <c r="FW12" s="36"/>
      <c r="FX12" s="36" t="s">
        <v>1267</v>
      </c>
      <c r="FY12" s="36"/>
      <c r="FZ12" s="36"/>
      <c r="GA12" s="52" t="s">
        <v>1270</v>
      </c>
      <c r="GB12" s="52"/>
      <c r="GC12" s="52"/>
      <c r="GD12" s="36" t="s">
        <v>782</v>
      </c>
      <c r="GE12" s="36"/>
      <c r="GF12" s="36"/>
      <c r="GG12" s="52" t="s">
        <v>1277</v>
      </c>
      <c r="GH12" s="52"/>
      <c r="GI12" s="52"/>
      <c r="GJ12" s="52" t="s">
        <v>1278</v>
      </c>
      <c r="GK12" s="52"/>
      <c r="GL12" s="52"/>
      <c r="GM12" s="52" t="s">
        <v>1280</v>
      </c>
      <c r="GN12" s="52"/>
      <c r="GO12" s="52"/>
      <c r="GP12" s="52" t="s">
        <v>1281</v>
      </c>
      <c r="GQ12" s="52"/>
      <c r="GR12" s="52"/>
      <c r="GS12" s="52" t="s">
        <v>789</v>
      </c>
      <c r="GT12" s="52"/>
      <c r="GU12" s="52"/>
      <c r="GV12" s="52" t="s">
        <v>791</v>
      </c>
      <c r="GW12" s="52"/>
      <c r="GX12" s="52"/>
      <c r="GY12" s="52" t="s">
        <v>792</v>
      </c>
      <c r="GZ12" s="52"/>
      <c r="HA12" s="52"/>
      <c r="HB12" s="36" t="s">
        <v>1288</v>
      </c>
      <c r="HC12" s="36"/>
      <c r="HD12" s="36"/>
      <c r="HE12" s="36" t="s">
        <v>1290</v>
      </c>
      <c r="HF12" s="36"/>
      <c r="HG12" s="36"/>
      <c r="HH12" s="36" t="s">
        <v>798</v>
      </c>
      <c r="HI12" s="36"/>
      <c r="HJ12" s="36"/>
      <c r="HK12" s="36" t="s">
        <v>1291</v>
      </c>
      <c r="HL12" s="36"/>
      <c r="HM12" s="36"/>
      <c r="HN12" s="36" t="s">
        <v>1294</v>
      </c>
      <c r="HO12" s="36"/>
      <c r="HP12" s="36"/>
      <c r="HQ12" s="36" t="s">
        <v>801</v>
      </c>
      <c r="HR12" s="36"/>
      <c r="HS12" s="36"/>
      <c r="HT12" s="36" t="s">
        <v>799</v>
      </c>
      <c r="HU12" s="36"/>
      <c r="HV12" s="36"/>
      <c r="HW12" s="36" t="s">
        <v>619</v>
      </c>
      <c r="HX12" s="36"/>
      <c r="HY12" s="36"/>
      <c r="HZ12" s="36" t="s">
        <v>1303</v>
      </c>
      <c r="IA12" s="36"/>
      <c r="IB12" s="36"/>
      <c r="IC12" s="36" t="s">
        <v>1307</v>
      </c>
      <c r="ID12" s="36"/>
      <c r="IE12" s="36"/>
      <c r="IF12" s="36" t="s">
        <v>804</v>
      </c>
      <c r="IG12" s="36"/>
      <c r="IH12" s="36"/>
      <c r="II12" s="36" t="s">
        <v>1312</v>
      </c>
      <c r="IJ12" s="36"/>
      <c r="IK12" s="36"/>
      <c r="IL12" s="36" t="s">
        <v>1313</v>
      </c>
      <c r="IM12" s="36"/>
      <c r="IN12" s="36"/>
      <c r="IO12" s="36" t="s">
        <v>1317</v>
      </c>
      <c r="IP12" s="36"/>
      <c r="IQ12" s="36"/>
      <c r="IR12" s="36" t="s">
        <v>1321</v>
      </c>
      <c r="IS12" s="36"/>
      <c r="IT12" s="36"/>
    </row>
    <row r="13" spans="1:692" ht="122.25" customHeight="1" x14ac:dyDescent="0.25">
      <c r="A13" s="45"/>
      <c r="B13" s="45"/>
      <c r="C13" s="21" t="s">
        <v>30</v>
      </c>
      <c r="D13" s="21" t="s">
        <v>1171</v>
      </c>
      <c r="E13" s="21" t="s">
        <v>1172</v>
      </c>
      <c r="F13" s="21" t="s">
        <v>1173</v>
      </c>
      <c r="G13" s="21" t="s">
        <v>1174</v>
      </c>
      <c r="H13" s="21" t="s">
        <v>1065</v>
      </c>
      <c r="I13" s="21" t="s">
        <v>1175</v>
      </c>
      <c r="J13" s="21" t="s">
        <v>1176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1177</v>
      </c>
      <c r="Q13" s="21" t="s">
        <v>626</v>
      </c>
      <c r="R13" s="21" t="s">
        <v>721</v>
      </c>
      <c r="S13" s="21" t="s">
        <v>1178</v>
      </c>
      <c r="T13" s="21" t="s">
        <v>722</v>
      </c>
      <c r="U13" s="21" t="s">
        <v>1179</v>
      </c>
      <c r="V13" s="21" t="s">
        <v>1180</v>
      </c>
      <c r="W13" s="21" t="s">
        <v>1181</v>
      </c>
      <c r="X13" s="21" t="s">
        <v>723</v>
      </c>
      <c r="Y13" s="21" t="s">
        <v>724</v>
      </c>
      <c r="Z13" s="21" t="s">
        <v>1182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1183</v>
      </c>
      <c r="AG13" s="21" t="s">
        <v>1184</v>
      </c>
      <c r="AH13" s="21" t="s">
        <v>1185</v>
      </c>
      <c r="AI13" s="21" t="s">
        <v>1186</v>
      </c>
      <c r="AJ13" s="21" t="s">
        <v>1187</v>
      </c>
      <c r="AK13" s="21" t="s">
        <v>516</v>
      </c>
      <c r="AL13" s="21" t="s">
        <v>1188</v>
      </c>
      <c r="AM13" s="21" t="s">
        <v>726</v>
      </c>
      <c r="AN13" s="21" t="s">
        <v>727</v>
      </c>
      <c r="AO13" s="21" t="s">
        <v>1189</v>
      </c>
      <c r="AP13" s="21" t="s">
        <v>728</v>
      </c>
      <c r="AQ13" s="21" t="s">
        <v>1190</v>
      </c>
      <c r="AR13" s="21" t="s">
        <v>729</v>
      </c>
      <c r="AS13" s="21" t="s">
        <v>95</v>
      </c>
      <c r="AT13" s="21" t="s">
        <v>257</v>
      </c>
      <c r="AU13" s="21" t="s">
        <v>1191</v>
      </c>
      <c r="AV13" s="21" t="s">
        <v>730</v>
      </c>
      <c r="AW13" s="21" t="s">
        <v>731</v>
      </c>
      <c r="AX13" s="21" t="s">
        <v>1192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1193</v>
      </c>
      <c r="BH13" s="21" t="s">
        <v>1194</v>
      </c>
      <c r="BI13" s="21" t="s">
        <v>738</v>
      </c>
      <c r="BJ13" s="21" t="s">
        <v>1195</v>
      </c>
      <c r="BK13" s="21" t="s">
        <v>739</v>
      </c>
      <c r="BL13" s="21" t="s">
        <v>740</v>
      </c>
      <c r="BM13" s="21" t="s">
        <v>1196</v>
      </c>
      <c r="BN13" s="21" t="s">
        <v>1197</v>
      </c>
      <c r="BO13" s="21" t="s">
        <v>1198</v>
      </c>
      <c r="BP13" s="21" t="s">
        <v>725</v>
      </c>
      <c r="BQ13" s="21" t="s">
        <v>1199</v>
      </c>
      <c r="BR13" s="21" t="s">
        <v>1200</v>
      </c>
      <c r="BS13" s="21" t="s">
        <v>1201</v>
      </c>
      <c r="BT13" s="21" t="s">
        <v>741</v>
      </c>
      <c r="BU13" s="21" t="s">
        <v>742</v>
      </c>
      <c r="BV13" s="21" t="s">
        <v>1202</v>
      </c>
      <c r="BW13" s="21" t="s">
        <v>743</v>
      </c>
      <c r="BX13" s="21" t="s">
        <v>744</v>
      </c>
      <c r="BY13" s="21" t="s">
        <v>745</v>
      </c>
      <c r="BZ13" s="21" t="s">
        <v>1203</v>
      </c>
      <c r="CA13" s="21" t="s">
        <v>1204</v>
      </c>
      <c r="CB13" s="21" t="s">
        <v>1205</v>
      </c>
      <c r="CC13" s="21" t="s">
        <v>1206</v>
      </c>
      <c r="CD13" s="21" t="s">
        <v>748</v>
      </c>
      <c r="CE13" s="21" t="s">
        <v>749</v>
      </c>
      <c r="CF13" s="21" t="s">
        <v>1207</v>
      </c>
      <c r="CG13" s="21" t="s">
        <v>1208</v>
      </c>
      <c r="CH13" s="21" t="s">
        <v>746</v>
      </c>
      <c r="CI13" s="21" t="s">
        <v>1209</v>
      </c>
      <c r="CJ13" s="21" t="s">
        <v>1210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1211</v>
      </c>
      <c r="CQ13" s="21" t="s">
        <v>752</v>
      </c>
      <c r="CR13" s="21" t="s">
        <v>753</v>
      </c>
      <c r="CS13" s="21" t="s">
        <v>1212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1213</v>
      </c>
      <c r="CY13" s="21" t="s">
        <v>1214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1215</v>
      </c>
      <c r="DG13" s="21" t="s">
        <v>1216</v>
      </c>
      <c r="DH13" s="21" t="s">
        <v>1217</v>
      </c>
      <c r="DI13" s="21" t="s">
        <v>1218</v>
      </c>
      <c r="DJ13" s="22" t="s">
        <v>360</v>
      </c>
      <c r="DK13" s="21" t="s">
        <v>1219</v>
      </c>
      <c r="DL13" s="22" t="s">
        <v>1220</v>
      </c>
      <c r="DM13" s="22" t="s">
        <v>760</v>
      </c>
      <c r="DN13" s="21" t="s">
        <v>1221</v>
      </c>
      <c r="DO13" s="22" t="s">
        <v>761</v>
      </c>
      <c r="DP13" s="22" t="s">
        <v>762</v>
      </c>
      <c r="DQ13" s="21" t="s">
        <v>1337</v>
      </c>
      <c r="DR13" s="22" t="s">
        <v>1222</v>
      </c>
      <c r="DS13" s="22" t="s">
        <v>1223</v>
      </c>
      <c r="DT13" s="21" t="s">
        <v>1224</v>
      </c>
      <c r="DU13" s="22" t="s">
        <v>1225</v>
      </c>
      <c r="DV13" s="22" t="s">
        <v>1226</v>
      </c>
      <c r="DW13" s="21" t="s">
        <v>1227</v>
      </c>
      <c r="DX13" s="22" t="s">
        <v>1228</v>
      </c>
      <c r="DY13" s="21" t="s">
        <v>1229</v>
      </c>
      <c r="DZ13" s="21" t="s">
        <v>1230</v>
      </c>
      <c r="EA13" s="21" t="s">
        <v>1231</v>
      </c>
      <c r="EB13" s="21" t="s">
        <v>1232</v>
      </c>
      <c r="EC13" s="21" t="s">
        <v>1233</v>
      </c>
      <c r="ED13" s="21" t="s">
        <v>1234</v>
      </c>
      <c r="EE13" s="21" t="s">
        <v>1236</v>
      </c>
      <c r="EF13" s="21" t="s">
        <v>1237</v>
      </c>
      <c r="EG13" s="21" t="s">
        <v>1238</v>
      </c>
      <c r="EH13" s="21" t="s">
        <v>766</v>
      </c>
      <c r="EI13" s="21" t="s">
        <v>767</v>
      </c>
      <c r="EJ13" s="21" t="s">
        <v>1239</v>
      </c>
      <c r="EK13" s="21" t="s">
        <v>1240</v>
      </c>
      <c r="EL13" s="21" t="s">
        <v>1241</v>
      </c>
      <c r="EM13" s="21" t="s">
        <v>1242</v>
      </c>
      <c r="EN13" s="21" t="s">
        <v>769</v>
      </c>
      <c r="EO13" s="21" t="s">
        <v>770</v>
      </c>
      <c r="EP13" s="21" t="s">
        <v>1243</v>
      </c>
      <c r="EQ13" s="21" t="s">
        <v>771</v>
      </c>
      <c r="ER13" s="21" t="s">
        <v>772</v>
      </c>
      <c r="ES13" s="21" t="s">
        <v>1245</v>
      </c>
      <c r="ET13" s="21" t="s">
        <v>774</v>
      </c>
      <c r="EU13" s="21" t="s">
        <v>775</v>
      </c>
      <c r="EV13" s="21" t="s">
        <v>1246</v>
      </c>
      <c r="EW13" s="21" t="s">
        <v>774</v>
      </c>
      <c r="EX13" s="21" t="s">
        <v>775</v>
      </c>
      <c r="EY13" s="21" t="s">
        <v>1248</v>
      </c>
      <c r="EZ13" s="21" t="s">
        <v>198</v>
      </c>
      <c r="FA13" s="21" t="s">
        <v>1250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1252</v>
      </c>
      <c r="FH13" s="21" t="s">
        <v>1253</v>
      </c>
      <c r="FI13" s="21" t="s">
        <v>16</v>
      </c>
      <c r="FJ13" s="21" t="s">
        <v>17</v>
      </c>
      <c r="FK13" s="21" t="s">
        <v>147</v>
      </c>
      <c r="FL13" s="21" t="s">
        <v>1255</v>
      </c>
      <c r="FM13" s="21" t="s">
        <v>1256</v>
      </c>
      <c r="FN13" s="21" t="s">
        <v>1257</v>
      </c>
      <c r="FO13" s="21" t="s">
        <v>1259</v>
      </c>
      <c r="FP13" s="21" t="s">
        <v>1260</v>
      </c>
      <c r="FQ13" s="21" t="s">
        <v>1262</v>
      </c>
      <c r="FR13" s="21" t="s">
        <v>778</v>
      </c>
      <c r="FS13" s="21" t="s">
        <v>1263</v>
      </c>
      <c r="FT13" s="21" t="s">
        <v>1264</v>
      </c>
      <c r="FU13" s="21" t="s">
        <v>779</v>
      </c>
      <c r="FV13" s="21" t="s">
        <v>780</v>
      </c>
      <c r="FW13" s="21" t="s">
        <v>1266</v>
      </c>
      <c r="FX13" s="21" t="s">
        <v>1268</v>
      </c>
      <c r="FY13" s="21" t="s">
        <v>781</v>
      </c>
      <c r="FZ13" s="21" t="s">
        <v>1269</v>
      </c>
      <c r="GA13" s="22" t="s">
        <v>1271</v>
      </c>
      <c r="GB13" s="21" t="s">
        <v>1272</v>
      </c>
      <c r="GC13" s="22" t="s">
        <v>1273</v>
      </c>
      <c r="GD13" s="21" t="s">
        <v>1274</v>
      </c>
      <c r="GE13" s="21" t="s">
        <v>1275</v>
      </c>
      <c r="GF13" s="21" t="s">
        <v>1276</v>
      </c>
      <c r="GG13" s="22" t="s">
        <v>152</v>
      </c>
      <c r="GH13" s="21" t="s">
        <v>783</v>
      </c>
      <c r="GI13" s="22" t="s">
        <v>784</v>
      </c>
      <c r="GJ13" s="22" t="s">
        <v>1279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1282</v>
      </c>
      <c r="GS13" s="22" t="s">
        <v>1283</v>
      </c>
      <c r="GT13" s="21" t="s">
        <v>790</v>
      </c>
      <c r="GU13" s="22" t="s">
        <v>1284</v>
      </c>
      <c r="GV13" s="22" t="s">
        <v>1285</v>
      </c>
      <c r="GW13" s="21" t="s">
        <v>1286</v>
      </c>
      <c r="GX13" s="22" t="s">
        <v>1287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1289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1292</v>
      </c>
      <c r="HL13" s="21" t="s">
        <v>797</v>
      </c>
      <c r="HM13" s="21" t="s">
        <v>1293</v>
      </c>
      <c r="HN13" s="21" t="s">
        <v>1295</v>
      </c>
      <c r="HO13" s="21" t="s">
        <v>1296</v>
      </c>
      <c r="HP13" s="21" t="s">
        <v>1297</v>
      </c>
      <c r="HQ13" s="21" t="s">
        <v>802</v>
      </c>
      <c r="HR13" s="21" t="s">
        <v>803</v>
      </c>
      <c r="HS13" s="21" t="s">
        <v>1298</v>
      </c>
      <c r="HT13" s="21" t="s">
        <v>1340</v>
      </c>
      <c r="HU13" s="21" t="s">
        <v>800</v>
      </c>
      <c r="HV13" s="21" t="s">
        <v>1299</v>
      </c>
      <c r="HW13" s="21" t="s">
        <v>1300</v>
      </c>
      <c r="HX13" s="21" t="s">
        <v>1301</v>
      </c>
      <c r="HY13" s="21" t="s">
        <v>1302</v>
      </c>
      <c r="HZ13" s="21" t="s">
        <v>1304</v>
      </c>
      <c r="IA13" s="21" t="s">
        <v>1305</v>
      </c>
      <c r="IB13" s="21" t="s">
        <v>1306</v>
      </c>
      <c r="IC13" s="21" t="s">
        <v>1308</v>
      </c>
      <c r="ID13" s="21" t="s">
        <v>1309</v>
      </c>
      <c r="IE13" s="21" t="s">
        <v>1310</v>
      </c>
      <c r="IF13" s="21" t="s">
        <v>805</v>
      </c>
      <c r="IG13" s="21" t="s">
        <v>806</v>
      </c>
      <c r="IH13" s="21" t="s">
        <v>1311</v>
      </c>
      <c r="II13" s="21" t="s">
        <v>148</v>
      </c>
      <c r="IJ13" s="21" t="s">
        <v>235</v>
      </c>
      <c r="IK13" s="21" t="s">
        <v>209</v>
      </c>
      <c r="IL13" s="21" t="s">
        <v>1314</v>
      </c>
      <c r="IM13" s="21" t="s">
        <v>1315</v>
      </c>
      <c r="IN13" s="21" t="s">
        <v>1316</v>
      </c>
      <c r="IO13" s="21" t="s">
        <v>1318</v>
      </c>
      <c r="IP13" s="21" t="s">
        <v>1319</v>
      </c>
      <c r="IQ13" s="21" t="s">
        <v>1320</v>
      </c>
      <c r="IR13" s="21" t="s">
        <v>1322</v>
      </c>
      <c r="IS13" s="21" t="s">
        <v>1323</v>
      </c>
      <c r="IT13" s="21" t="s">
        <v>1324</v>
      </c>
    </row>
    <row r="14" spans="1:692" ht="15.75" x14ac:dyDescent="0.25">
      <c r="A14" s="2">
        <v>1</v>
      </c>
      <c r="B14" s="4" t="s">
        <v>1383</v>
      </c>
      <c r="C14" s="4">
        <v>1</v>
      </c>
      <c r="D14" s="4"/>
      <c r="E14" s="4"/>
      <c r="F14" s="4">
        <v>1</v>
      </c>
      <c r="G14" s="4"/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 x14ac:dyDescent="0.25">
      <c r="A15" s="2">
        <v>2</v>
      </c>
      <c r="B15" s="4" t="s">
        <v>1384</v>
      </c>
      <c r="C15" s="4">
        <v>1</v>
      </c>
      <c r="D15" s="4"/>
      <c r="E15" s="4"/>
      <c r="F15" s="4">
        <v>1</v>
      </c>
      <c r="G15" s="4"/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>
        <v>1</v>
      </c>
      <c r="AH15" s="4"/>
      <c r="AI15" s="4"/>
      <c r="AJ15" s="4"/>
      <c r="AK15" s="4">
        <v>1</v>
      </c>
      <c r="AL15" s="4"/>
      <c r="AM15" s="4"/>
      <c r="AN15" s="4"/>
      <c r="AO15" s="4">
        <v>1</v>
      </c>
      <c r="AP15" s="4"/>
      <c r="AQ15" s="4"/>
      <c r="AR15" s="4">
        <v>1</v>
      </c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>
        <v>1</v>
      </c>
      <c r="CB15" s="4"/>
      <c r="CC15" s="4"/>
      <c r="CD15" s="4"/>
      <c r="CE15" s="4">
        <v>1</v>
      </c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/>
      <c r="CT15" s="4">
        <v>1</v>
      </c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/>
      <c r="DO15" s="4">
        <v>1</v>
      </c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>
        <v>1</v>
      </c>
      <c r="EC15" s="4"/>
      <c r="ED15" s="4"/>
      <c r="EE15" s="4"/>
      <c r="EF15" s="4">
        <v>1</v>
      </c>
      <c r="EG15" s="4"/>
      <c r="EH15" s="4">
        <v>1</v>
      </c>
      <c r="EI15" s="4"/>
      <c r="EJ15" s="4"/>
      <c r="EK15" s="4">
        <v>1</v>
      </c>
      <c r="EL15" s="4"/>
      <c r="EM15" s="4"/>
      <c r="EN15" s="4"/>
      <c r="EO15" s="4">
        <v>1</v>
      </c>
      <c r="EP15" s="4"/>
      <c r="EQ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/>
      <c r="FD15" s="4"/>
      <c r="FE15" s="4">
        <v>1</v>
      </c>
      <c r="FF15" s="4"/>
      <c r="FG15" s="4">
        <v>1</v>
      </c>
      <c r="FH15" s="4"/>
      <c r="FI15" s="4"/>
      <c r="FJ15" s="4"/>
      <c r="FK15" s="4">
        <v>1</v>
      </c>
      <c r="FL15" s="4">
        <v>1</v>
      </c>
      <c r="FM15" s="4"/>
      <c r="FN15" s="4"/>
      <c r="FO15" s="4"/>
      <c r="FP15" s="4">
        <v>1</v>
      </c>
      <c r="FQ15" s="4"/>
      <c r="FR15" s="4"/>
      <c r="FS15" s="4">
        <v>1</v>
      </c>
      <c r="FT15" s="4"/>
      <c r="FU15" s="4">
        <v>1</v>
      </c>
      <c r="FV15" s="4"/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>
        <v>1</v>
      </c>
      <c r="GH15" s="4"/>
      <c r="GI15" s="4"/>
      <c r="GJ15" s="4"/>
      <c r="GK15" s="4">
        <v>1</v>
      </c>
      <c r="GL15" s="4"/>
      <c r="GM15" s="4"/>
      <c r="GN15" s="4">
        <v>1</v>
      </c>
      <c r="GO15" s="4"/>
      <c r="GP15" s="4">
        <v>1</v>
      </c>
      <c r="GQ15" s="4"/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>
        <v>1</v>
      </c>
      <c r="HF15" s="4"/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/>
      <c r="HS15" s="4">
        <v>1</v>
      </c>
      <c r="HT15" s="4"/>
      <c r="HU15" s="4">
        <v>1</v>
      </c>
      <c r="HV15" s="4"/>
      <c r="HW15" s="4"/>
      <c r="HX15" s="4"/>
      <c r="HY15" s="4">
        <v>1</v>
      </c>
      <c r="HZ15" s="4"/>
      <c r="IA15" s="4">
        <v>1</v>
      </c>
      <c r="IB15" s="4"/>
      <c r="IC15" s="4"/>
      <c r="ID15" s="4"/>
      <c r="IE15" s="4">
        <v>1</v>
      </c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/>
      <c r="IT15" s="4">
        <v>1</v>
      </c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 x14ac:dyDescent="0.25">
      <c r="A16" s="2">
        <v>3</v>
      </c>
      <c r="B16" s="4" t="s">
        <v>1385</v>
      </c>
      <c r="C16" s="4">
        <v>1</v>
      </c>
      <c r="D16" s="4"/>
      <c r="E16" s="4"/>
      <c r="F16" s="4">
        <v>1</v>
      </c>
      <c r="G16" s="4"/>
      <c r="H16" s="4"/>
      <c r="I16" s="4"/>
      <c r="J16" s="4"/>
      <c r="K16" s="4">
        <v>1</v>
      </c>
      <c r="L16" s="4"/>
      <c r="M16" s="4">
        <v>1</v>
      </c>
      <c r="N16" s="4"/>
      <c r="O16" s="4"/>
      <c r="P16" s="4"/>
      <c r="Q16" s="4">
        <v>1</v>
      </c>
      <c r="R16" s="4"/>
      <c r="S16" s="4"/>
      <c r="T16" s="4">
        <v>1</v>
      </c>
      <c r="U16" s="4"/>
      <c r="V16" s="4">
        <v>1</v>
      </c>
      <c r="W16" s="4"/>
      <c r="X16" s="4"/>
      <c r="Y16" s="4"/>
      <c r="Z16" s="4">
        <v>1</v>
      </c>
      <c r="AA16" s="4"/>
      <c r="AB16" s="4"/>
      <c r="AC16" s="4">
        <v>1</v>
      </c>
      <c r="AD16" s="4"/>
      <c r="AE16" s="4">
        <v>1</v>
      </c>
      <c r="AF16" s="4"/>
      <c r="AG16" s="4">
        <v>1</v>
      </c>
      <c r="AH16" s="4"/>
      <c r="AI16" s="4"/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>
        <v>1</v>
      </c>
      <c r="BD16" s="4"/>
      <c r="BE16" s="4"/>
      <c r="BF16" s="4"/>
      <c r="BG16" s="4">
        <v>1</v>
      </c>
      <c r="BH16" s="4"/>
      <c r="BI16" s="4"/>
      <c r="BJ16" s="4">
        <v>1</v>
      </c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/>
      <c r="BV16" s="4">
        <v>1</v>
      </c>
      <c r="BW16" s="4"/>
      <c r="BX16" s="4">
        <v>1</v>
      </c>
      <c r="BY16" s="4"/>
      <c r="BZ16" s="4"/>
      <c r="CA16" s="4"/>
      <c r="CB16" s="4">
        <v>1</v>
      </c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>
        <v>1</v>
      </c>
      <c r="DE16" s="4"/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/>
      <c r="DR16" s="4">
        <v>1</v>
      </c>
      <c r="DS16" s="4"/>
      <c r="DT16" s="4">
        <v>1</v>
      </c>
      <c r="DU16" s="4"/>
      <c r="DV16" s="4"/>
      <c r="DW16" s="4">
        <v>1</v>
      </c>
      <c r="DX16" s="4"/>
      <c r="DY16" s="4"/>
      <c r="DZ16" s="4"/>
      <c r="EA16" s="4">
        <v>1</v>
      </c>
      <c r="EB16" s="4"/>
      <c r="EC16" s="4">
        <v>1</v>
      </c>
      <c r="ED16" s="4"/>
      <c r="EE16" s="4">
        <v>1</v>
      </c>
      <c r="EF16" s="4"/>
      <c r="EG16" s="4"/>
      <c r="EH16" s="4"/>
      <c r="EI16" s="4"/>
      <c r="EJ16" s="4">
        <v>1</v>
      </c>
      <c r="EK16" s="4"/>
      <c r="EL16" s="4"/>
      <c r="EM16" s="4">
        <v>1</v>
      </c>
      <c r="EN16" s="4">
        <v>1</v>
      </c>
      <c r="EO16" s="4"/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/>
      <c r="FE16" s="4">
        <v>1</v>
      </c>
      <c r="FF16" s="4"/>
      <c r="FG16" s="4"/>
      <c r="FH16" s="4">
        <v>1</v>
      </c>
      <c r="FI16" s="4"/>
      <c r="FJ16" s="4">
        <v>1</v>
      </c>
      <c r="FK16" s="4"/>
      <c r="FL16" s="4">
        <v>1</v>
      </c>
      <c r="FM16" s="4"/>
      <c r="FN16" s="4"/>
      <c r="FO16" s="4"/>
      <c r="FP16" s="4">
        <v>1</v>
      </c>
      <c r="FQ16" s="4"/>
      <c r="FR16" s="4">
        <v>1</v>
      </c>
      <c r="FS16" s="4"/>
      <c r="FT16" s="4"/>
      <c r="FU16" s="4"/>
      <c r="FV16" s="4"/>
      <c r="FW16" s="4">
        <v>1</v>
      </c>
      <c r="FX16" s="4">
        <v>1</v>
      </c>
      <c r="FY16" s="4"/>
      <c r="FZ16" s="4"/>
      <c r="GA16" s="4"/>
      <c r="GB16" s="4"/>
      <c r="GC16" s="4">
        <v>1</v>
      </c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>
        <v>1</v>
      </c>
      <c r="GN16" s="4"/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>
        <v>1</v>
      </c>
      <c r="GZ16" s="4"/>
      <c r="HA16" s="4"/>
      <c r="HB16" s="4"/>
      <c r="HC16" s="4">
        <v>1</v>
      </c>
      <c r="HD16" s="4"/>
      <c r="HE16" s="4">
        <v>1</v>
      </c>
      <c r="HF16" s="4"/>
      <c r="HG16" s="4"/>
      <c r="HH16" s="4"/>
      <c r="HI16" s="4"/>
      <c r="HJ16" s="4">
        <v>1</v>
      </c>
      <c r="HK16" s="4"/>
      <c r="HL16" s="4">
        <v>1</v>
      </c>
      <c r="HM16" s="4"/>
      <c r="HN16" s="4"/>
      <c r="HO16" s="4"/>
      <c r="HP16" s="4">
        <v>1</v>
      </c>
      <c r="HQ16" s="4"/>
      <c r="HR16" s="4"/>
      <c r="HS16" s="4">
        <v>1</v>
      </c>
      <c r="HT16" s="4">
        <v>1</v>
      </c>
      <c r="HU16" s="4"/>
      <c r="HV16" s="4"/>
      <c r="HW16" s="4"/>
      <c r="HX16" s="4"/>
      <c r="HY16" s="4">
        <v>1</v>
      </c>
      <c r="HZ16" s="4"/>
      <c r="IA16" s="4"/>
      <c r="IB16" s="4">
        <v>1</v>
      </c>
      <c r="IC16" s="4">
        <v>1</v>
      </c>
      <c r="ID16" s="4"/>
      <c r="IE16" s="4"/>
      <c r="IF16" s="4"/>
      <c r="IG16" s="4"/>
      <c r="IH16" s="4">
        <v>1</v>
      </c>
      <c r="II16" s="4"/>
      <c r="IJ16" s="4">
        <v>1</v>
      </c>
      <c r="IK16" s="4"/>
      <c r="IL16" s="4"/>
      <c r="IM16" s="4">
        <v>1</v>
      </c>
      <c r="IN16" s="4"/>
      <c r="IO16" s="4"/>
      <c r="IP16" s="4"/>
      <c r="IQ16" s="4">
        <v>1</v>
      </c>
      <c r="IR16" s="4"/>
      <c r="IS16" s="4"/>
      <c r="IT16" s="4">
        <v>1</v>
      </c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 x14ac:dyDescent="0.25">
      <c r="A17" s="2">
        <v>4</v>
      </c>
      <c r="B17" s="4" t="s">
        <v>1386</v>
      </c>
      <c r="C17" s="4">
        <v>1</v>
      </c>
      <c r="D17" s="4"/>
      <c r="E17" s="4"/>
      <c r="F17" s="4">
        <v>1</v>
      </c>
      <c r="G17" s="4"/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/>
      <c r="BD17" s="4">
        <v>1</v>
      </c>
      <c r="BE17" s="4"/>
      <c r="BF17" s="4">
        <v>1</v>
      </c>
      <c r="BG17" s="4"/>
      <c r="BH17" s="4"/>
      <c r="BI17" s="4">
        <v>1</v>
      </c>
      <c r="BJ17" s="4"/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>
        <v>1</v>
      </c>
      <c r="BV17" s="4"/>
      <c r="BW17" s="4"/>
      <c r="BX17" s="4">
        <v>1</v>
      </c>
      <c r="BY17" s="4"/>
      <c r="BZ17" s="4"/>
      <c r="CA17" s="4"/>
      <c r="CB17" s="4">
        <v>1</v>
      </c>
      <c r="CC17" s="4"/>
      <c r="CD17" s="4">
        <v>1</v>
      </c>
      <c r="CE17" s="4"/>
      <c r="CF17" s="4"/>
      <c r="CG17" s="4"/>
      <c r="CH17" s="4">
        <v>1</v>
      </c>
      <c r="CI17" s="4"/>
      <c r="CJ17" s="4">
        <v>1</v>
      </c>
      <c r="CK17" s="4"/>
      <c r="CL17" s="4"/>
      <c r="CM17" s="4">
        <v>1</v>
      </c>
      <c r="CN17" s="4"/>
      <c r="CO17" s="4"/>
      <c r="CP17" s="4"/>
      <c r="CQ17" s="4">
        <v>1</v>
      </c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/>
      <c r="DC17" s="4">
        <v>1</v>
      </c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>
        <v>1</v>
      </c>
      <c r="EI17" s="4"/>
      <c r="EJ17" s="4"/>
      <c r="EK17" s="4"/>
      <c r="EL17" s="4">
        <v>1</v>
      </c>
      <c r="EM17" s="4"/>
      <c r="EN17" s="4"/>
      <c r="EO17" s="4">
        <v>1</v>
      </c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>
        <v>1</v>
      </c>
      <c r="FB17" s="4"/>
      <c r="FC17" s="4"/>
      <c r="FD17" s="4"/>
      <c r="FE17" s="4">
        <v>1</v>
      </c>
      <c r="FF17" s="4"/>
      <c r="FG17" s="4">
        <v>1</v>
      </c>
      <c r="FH17" s="4"/>
      <c r="FI17" s="4"/>
      <c r="FJ17" s="4"/>
      <c r="FK17" s="4">
        <v>1</v>
      </c>
      <c r="FL17" s="4"/>
      <c r="FM17" s="4">
        <v>1</v>
      </c>
      <c r="FN17" s="4"/>
      <c r="FO17" s="4">
        <v>1</v>
      </c>
      <c r="FP17" s="4"/>
      <c r="FQ17" s="4"/>
      <c r="FR17" s="4"/>
      <c r="FS17" s="4">
        <v>1</v>
      </c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/>
      <c r="GL17" s="4">
        <v>1</v>
      </c>
      <c r="GM17" s="4"/>
      <c r="GN17" s="4">
        <v>1</v>
      </c>
      <c r="GO17" s="4"/>
      <c r="GP17" s="4">
        <v>1</v>
      </c>
      <c r="GQ17" s="4"/>
      <c r="GR17" s="4"/>
      <c r="GS17" s="4"/>
      <c r="GT17" s="4">
        <v>1</v>
      </c>
      <c r="GU17" s="4"/>
      <c r="GV17" s="4">
        <v>1</v>
      </c>
      <c r="GW17" s="4"/>
      <c r="GX17" s="4"/>
      <c r="GY17" s="4">
        <v>1</v>
      </c>
      <c r="GZ17" s="4"/>
      <c r="HA17" s="4"/>
      <c r="HB17" s="4"/>
      <c r="HC17" s="4">
        <v>1</v>
      </c>
      <c r="HD17" s="4"/>
      <c r="HE17" s="4">
        <v>1</v>
      </c>
      <c r="HF17" s="4"/>
      <c r="HG17" s="4"/>
      <c r="HH17" s="4">
        <v>1</v>
      </c>
      <c r="HI17" s="4"/>
      <c r="HJ17" s="4"/>
      <c r="HK17" s="4"/>
      <c r="HL17" s="4">
        <v>1</v>
      </c>
      <c r="HM17" s="4"/>
      <c r="HN17" s="4"/>
      <c r="HO17" s="4">
        <v>1</v>
      </c>
      <c r="HP17" s="4"/>
      <c r="HQ17" s="4">
        <v>1</v>
      </c>
      <c r="HR17" s="4"/>
      <c r="HS17" s="4"/>
      <c r="HT17" s="4">
        <v>1</v>
      </c>
      <c r="HU17" s="4"/>
      <c r="HV17" s="4"/>
      <c r="HW17" s="4"/>
      <c r="HX17" s="4">
        <v>1</v>
      </c>
      <c r="HY17" s="4"/>
      <c r="HZ17" s="4">
        <v>1</v>
      </c>
      <c r="IA17" s="4"/>
      <c r="IB17" s="4"/>
      <c r="IC17" s="4"/>
      <c r="ID17" s="4">
        <v>1</v>
      </c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/>
      <c r="IP17" s="4">
        <v>1</v>
      </c>
      <c r="IQ17" s="4"/>
      <c r="IR17" s="4"/>
      <c r="IS17" s="4">
        <v>1</v>
      </c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 x14ac:dyDescent="0.25">
      <c r="A18" s="2">
        <v>5</v>
      </c>
      <c r="B18" s="4" t="s">
        <v>1387</v>
      </c>
      <c r="C18" s="4">
        <v>1</v>
      </c>
      <c r="D18" s="4"/>
      <c r="E18" s="4"/>
      <c r="F18" s="4">
        <v>1</v>
      </c>
      <c r="G18" s="4"/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/>
      <c r="AC18" s="4">
        <v>1</v>
      </c>
      <c r="AD18" s="4"/>
      <c r="AE18" s="4"/>
      <c r="AF18" s="4">
        <v>1</v>
      </c>
      <c r="AG18" s="4"/>
      <c r="AH18" s="4">
        <v>1</v>
      </c>
      <c r="AI18" s="4"/>
      <c r="AJ18" s="4"/>
      <c r="AK18" s="4"/>
      <c r="AL18" s="4">
        <v>1</v>
      </c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/>
      <c r="BG18" s="4">
        <v>1</v>
      </c>
      <c r="BH18" s="4"/>
      <c r="BI18" s="4">
        <v>1</v>
      </c>
      <c r="BJ18" s="4"/>
      <c r="BK18" s="4"/>
      <c r="BL18" s="4">
        <v>1</v>
      </c>
      <c r="BM18" s="4"/>
      <c r="BN18" s="4"/>
      <c r="BO18" s="4"/>
      <c r="BP18" s="4">
        <v>1</v>
      </c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/>
      <c r="CH18" s="4">
        <v>1</v>
      </c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>
        <v>1</v>
      </c>
      <c r="DE18" s="4"/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/>
      <c r="DR18" s="4">
        <v>1</v>
      </c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/>
      <c r="FE18" s="4">
        <v>1</v>
      </c>
      <c r="FF18" s="4"/>
      <c r="FG18" s="4">
        <v>1</v>
      </c>
      <c r="FH18" s="4"/>
      <c r="FI18" s="4"/>
      <c r="FJ18" s="4">
        <v>1</v>
      </c>
      <c r="FK18" s="4"/>
      <c r="FL18" s="4">
        <v>1</v>
      </c>
      <c r="FM18" s="4"/>
      <c r="FN18" s="4"/>
      <c r="FO18" s="4"/>
      <c r="FP18" s="4"/>
      <c r="FQ18" s="4">
        <v>1</v>
      </c>
      <c r="FR18" s="4"/>
      <c r="FS18" s="4"/>
      <c r="FT18" s="4">
        <v>1</v>
      </c>
      <c r="FU18" s="4"/>
      <c r="FV18" s="4">
        <v>1</v>
      </c>
      <c r="FW18" s="4"/>
      <c r="FX18" s="4"/>
      <c r="FY18" s="4">
        <v>1</v>
      </c>
      <c r="FZ18" s="4"/>
      <c r="GA18" s="4"/>
      <c r="GB18" s="4"/>
      <c r="GC18" s="4">
        <v>1</v>
      </c>
      <c r="GD18" s="4"/>
      <c r="GE18" s="4"/>
      <c r="GF18" s="4">
        <v>1</v>
      </c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>
        <v>1</v>
      </c>
      <c r="GW18" s="4"/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/>
      <c r="HP18" s="4">
        <v>1</v>
      </c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/>
      <c r="IQ18" s="4">
        <v>1</v>
      </c>
      <c r="IR18" s="4"/>
      <c r="IS18" s="4">
        <v>1</v>
      </c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 x14ac:dyDescent="0.25">
      <c r="A19" s="2">
        <v>6</v>
      </c>
      <c r="B19" s="4" t="s">
        <v>1401</v>
      </c>
      <c r="C19" s="4"/>
      <c r="D19" s="4">
        <v>1</v>
      </c>
      <c r="E19" s="4"/>
      <c r="F19" s="4">
        <v>1</v>
      </c>
      <c r="G19" s="4"/>
      <c r="H19" s="4"/>
      <c r="I19" s="4"/>
      <c r="J19" s="4"/>
      <c r="K19" s="4">
        <v>1</v>
      </c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/>
      <c r="Z19" s="4">
        <v>1</v>
      </c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/>
      <c r="AU19" s="4">
        <v>1</v>
      </c>
      <c r="AV19" s="4"/>
      <c r="AW19" s="4">
        <v>1</v>
      </c>
      <c r="AX19" s="4"/>
      <c r="AY19" s="4"/>
      <c r="AZ19" s="4"/>
      <c r="BA19" s="4">
        <v>1</v>
      </c>
      <c r="BB19" s="4"/>
      <c r="BC19" s="4"/>
      <c r="BD19" s="4">
        <v>1</v>
      </c>
      <c r="BE19" s="4"/>
      <c r="BF19" s="4">
        <v>1</v>
      </c>
      <c r="BG19" s="4"/>
      <c r="BH19" s="4"/>
      <c r="BI19" s="4">
        <v>1</v>
      </c>
      <c r="BJ19" s="4"/>
      <c r="BK19" s="4"/>
      <c r="BL19" s="4"/>
      <c r="BM19" s="4">
        <v>1</v>
      </c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/>
      <c r="BY19" s="4">
        <v>1</v>
      </c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>
        <v>1</v>
      </c>
      <c r="EC19" s="4"/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/>
      <c r="EM19" s="4">
        <v>1</v>
      </c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/>
      <c r="FE19" s="4">
        <v>1</v>
      </c>
      <c r="FF19" s="4"/>
      <c r="FG19" s="4">
        <v>1</v>
      </c>
      <c r="FH19" s="4"/>
      <c r="FI19" s="4"/>
      <c r="FJ19" s="4">
        <v>1</v>
      </c>
      <c r="FK19" s="4"/>
      <c r="FL19" s="4">
        <v>1</v>
      </c>
      <c r="FM19" s="4"/>
      <c r="FN19" s="4"/>
      <c r="FO19" s="4"/>
      <c r="FP19" s="4"/>
      <c r="FQ19" s="4">
        <v>1</v>
      </c>
      <c r="FR19" s="4"/>
      <c r="FS19" s="4"/>
      <c r="FT19" s="4">
        <v>1</v>
      </c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>
        <v>1</v>
      </c>
      <c r="GH19" s="4"/>
      <c r="GI19" s="4"/>
      <c r="GJ19" s="4"/>
      <c r="GK19" s="4"/>
      <c r="GL19" s="4">
        <v>1</v>
      </c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>
        <v>1</v>
      </c>
      <c r="GW19" s="4"/>
      <c r="GX19" s="4"/>
      <c r="GY19" s="4"/>
      <c r="GZ19" s="4">
        <v>1</v>
      </c>
      <c r="HA19" s="4"/>
      <c r="HB19" s="4"/>
      <c r="HC19" s="4">
        <v>1</v>
      </c>
      <c r="HD19" s="4"/>
      <c r="HE19" s="4">
        <v>1</v>
      </c>
      <c r="HF19" s="4"/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>
        <v>1</v>
      </c>
      <c r="HU19" s="4"/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>
        <v>1</v>
      </c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/>
      <c r="IQ19" s="4">
        <v>1</v>
      </c>
      <c r="IR19" s="4"/>
      <c r="IS19" s="4">
        <v>1</v>
      </c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 x14ac:dyDescent="0.25">
      <c r="A20" s="2">
        <v>7</v>
      </c>
      <c r="B20" s="4" t="s">
        <v>1402</v>
      </c>
      <c r="C20" s="4">
        <v>1</v>
      </c>
      <c r="D20" s="4"/>
      <c r="E20" s="4"/>
      <c r="F20" s="4">
        <v>1</v>
      </c>
      <c r="G20" s="4"/>
      <c r="H20" s="4"/>
      <c r="I20" s="4"/>
      <c r="J20" s="4"/>
      <c r="K20" s="4">
        <v>1</v>
      </c>
      <c r="L20" s="4"/>
      <c r="M20" s="4">
        <v>1</v>
      </c>
      <c r="N20" s="4"/>
      <c r="O20" s="4"/>
      <c r="P20" s="4">
        <v>1</v>
      </c>
      <c r="Q20" s="4"/>
      <c r="R20" s="4"/>
      <c r="S20" s="4"/>
      <c r="T20" s="4">
        <v>1</v>
      </c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/>
      <c r="AF20" s="4">
        <v>1</v>
      </c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/>
      <c r="AR20" s="4">
        <v>1</v>
      </c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/>
      <c r="BD20" s="4">
        <v>1</v>
      </c>
      <c r="BE20" s="4"/>
      <c r="BF20" s="4"/>
      <c r="BG20" s="4">
        <v>1</v>
      </c>
      <c r="BH20" s="4"/>
      <c r="BI20" s="4">
        <v>1</v>
      </c>
      <c r="BJ20" s="4"/>
      <c r="BK20" s="4"/>
      <c r="BL20" s="4">
        <v>1</v>
      </c>
      <c r="BM20" s="4"/>
      <c r="BN20" s="4"/>
      <c r="BO20" s="4"/>
      <c r="BP20" s="4">
        <v>1</v>
      </c>
      <c r="BQ20" s="4"/>
      <c r="BR20" s="4">
        <v>1</v>
      </c>
      <c r="BS20" s="4"/>
      <c r="BT20" s="4"/>
      <c r="BU20" s="4"/>
      <c r="BV20" s="4">
        <v>1</v>
      </c>
      <c r="BW20" s="4"/>
      <c r="BX20" s="4">
        <v>1</v>
      </c>
      <c r="BY20" s="4"/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/>
      <c r="CW20" s="4">
        <v>1</v>
      </c>
      <c r="CX20" s="4"/>
      <c r="CY20" s="4">
        <v>1</v>
      </c>
      <c r="CZ20" s="4"/>
      <c r="DA20" s="4"/>
      <c r="DB20" s="4">
        <v>1</v>
      </c>
      <c r="DC20" s="4"/>
      <c r="DD20" s="4">
        <v>1</v>
      </c>
      <c r="DE20" s="4"/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/>
      <c r="DR20" s="4">
        <v>1</v>
      </c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>
        <v>1</v>
      </c>
      <c r="EC20" s="4"/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/>
      <c r="EY20" s="4">
        <v>1</v>
      </c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>
        <v>1</v>
      </c>
      <c r="FM20" s="4"/>
      <c r="FN20" s="4"/>
      <c r="FO20" s="4"/>
      <c r="FP20" s="4">
        <v>1</v>
      </c>
      <c r="FQ20" s="4"/>
      <c r="FR20" s="4"/>
      <c r="FS20" s="4"/>
      <c r="FT20" s="4">
        <v>1</v>
      </c>
      <c r="FU20" s="4"/>
      <c r="FV20" s="4"/>
      <c r="FW20" s="4">
        <v>1</v>
      </c>
      <c r="FX20" s="4"/>
      <c r="FY20" s="4"/>
      <c r="FZ20" s="4">
        <v>1</v>
      </c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/>
      <c r="GL20" s="4">
        <v>1</v>
      </c>
      <c r="GM20" s="4"/>
      <c r="GN20" s="4">
        <v>1</v>
      </c>
      <c r="GO20" s="4"/>
      <c r="GP20" s="4"/>
      <c r="GQ20" s="4"/>
      <c r="GR20" s="4">
        <v>1</v>
      </c>
      <c r="GS20" s="4"/>
      <c r="GT20" s="4">
        <v>1</v>
      </c>
      <c r="GU20" s="4"/>
      <c r="GV20" s="4">
        <v>1</v>
      </c>
      <c r="GW20" s="4"/>
      <c r="GX20" s="4"/>
      <c r="GY20" s="4">
        <v>1</v>
      </c>
      <c r="GZ20" s="4"/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/>
      <c r="HP20" s="4">
        <v>1</v>
      </c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>
        <v>1</v>
      </c>
      <c r="IM20" s="4"/>
      <c r="IN20" s="4"/>
      <c r="IO20" s="4"/>
      <c r="IP20" s="4"/>
      <c r="IQ20" s="4">
        <v>1</v>
      </c>
      <c r="IR20" s="4"/>
      <c r="IS20" s="4">
        <v>1</v>
      </c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25">
      <c r="A21" s="3">
        <v>8</v>
      </c>
      <c r="B21" s="4" t="s">
        <v>1388</v>
      </c>
      <c r="C21" s="4">
        <v>1</v>
      </c>
      <c r="D21" s="4"/>
      <c r="E21" s="4"/>
      <c r="F21" s="4">
        <v>1</v>
      </c>
      <c r="G21" s="4"/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/>
      <c r="AO21" s="4">
        <v>1</v>
      </c>
      <c r="AP21" s="4"/>
      <c r="AQ21" s="4"/>
      <c r="AR21" s="4">
        <v>1</v>
      </c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/>
      <c r="BG21" s="4">
        <v>1</v>
      </c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>
        <v>1</v>
      </c>
      <c r="CJ21" s="4"/>
      <c r="CK21" s="4"/>
      <c r="CL21" s="4"/>
      <c r="CM21" s="4"/>
      <c r="CN21" s="4">
        <v>1</v>
      </c>
      <c r="CO21" s="4"/>
      <c r="CP21" s="4">
        <v>1</v>
      </c>
      <c r="CQ21" s="4"/>
      <c r="CR21" s="4"/>
      <c r="CS21" s="4">
        <v>1</v>
      </c>
      <c r="CT21" s="4"/>
      <c r="CU21" s="4"/>
      <c r="CV21" s="4"/>
      <c r="CW21" s="4">
        <v>1</v>
      </c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/>
      <c r="DL21" s="4">
        <v>1</v>
      </c>
      <c r="DM21" s="4"/>
      <c r="DN21" s="4"/>
      <c r="DO21" s="4">
        <v>1</v>
      </c>
      <c r="DP21" s="4"/>
      <c r="DQ21" s="4">
        <v>1</v>
      </c>
      <c r="DR21" s="4"/>
      <c r="DS21" s="4"/>
      <c r="DT21" s="4"/>
      <c r="DU21" s="4">
        <v>1</v>
      </c>
      <c r="DV21" s="4"/>
      <c r="DW21" s="4">
        <v>1</v>
      </c>
      <c r="DX21" s="4"/>
      <c r="DY21" s="4"/>
      <c r="DZ21" s="4"/>
      <c r="EA21" s="4">
        <v>1</v>
      </c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/>
      <c r="EM21" s="4">
        <v>1</v>
      </c>
      <c r="EN21" s="4"/>
      <c r="EO21" s="4">
        <v>1</v>
      </c>
      <c r="EP21" s="4"/>
      <c r="EQ21" s="4"/>
      <c r="ER21" s="4">
        <v>1</v>
      </c>
      <c r="ES21" s="4"/>
      <c r="ET21" s="4">
        <v>1</v>
      </c>
      <c r="EU21" s="4"/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/>
      <c r="FT21" s="4">
        <v>1</v>
      </c>
      <c r="FU21" s="4"/>
      <c r="FV21" s="4"/>
      <c r="FW21" s="4">
        <v>1</v>
      </c>
      <c r="FX21" s="4"/>
      <c r="FY21" s="4">
        <v>1</v>
      </c>
      <c r="FZ21" s="4"/>
      <c r="GA21" s="4"/>
      <c r="GB21" s="4">
        <v>1</v>
      </c>
      <c r="GC21" s="4"/>
      <c r="GD21" s="4"/>
      <c r="GE21" s="4"/>
      <c r="GF21" s="4">
        <v>1</v>
      </c>
      <c r="GG21" s="4">
        <v>1</v>
      </c>
      <c r="GH21" s="4"/>
      <c r="GI21" s="4"/>
      <c r="GJ21" s="4"/>
      <c r="GK21" s="4"/>
      <c r="GL21" s="4">
        <v>1</v>
      </c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>
        <v>1</v>
      </c>
      <c r="HR21" s="4"/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>
        <v>1</v>
      </c>
      <c r="IJ21" s="4"/>
      <c r="IK21" s="4"/>
      <c r="IL21" s="4">
        <v>1</v>
      </c>
      <c r="IM21" s="4"/>
      <c r="IN21" s="4"/>
      <c r="IO21" s="4"/>
      <c r="IP21" s="4">
        <v>1</v>
      </c>
      <c r="IQ21" s="4"/>
      <c r="IR21" s="4"/>
      <c r="IS21" s="4"/>
      <c r="IT21" s="4">
        <v>1</v>
      </c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25">
      <c r="A22" s="3">
        <v>9</v>
      </c>
      <c r="B22" s="4" t="s">
        <v>1389</v>
      </c>
      <c r="C22" s="4">
        <v>1</v>
      </c>
      <c r="D22" s="4"/>
      <c r="E22" s="4"/>
      <c r="F22" s="4">
        <v>1</v>
      </c>
      <c r="G22" s="4"/>
      <c r="H22" s="4"/>
      <c r="I22" s="4"/>
      <c r="J22" s="4">
        <v>1</v>
      </c>
      <c r="K22" s="4"/>
      <c r="L22" s="4"/>
      <c r="M22" s="4">
        <v>1</v>
      </c>
      <c r="N22" s="4"/>
      <c r="O22" s="4"/>
      <c r="P22" s="4"/>
      <c r="Q22" s="4">
        <v>1</v>
      </c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>
        <v>1</v>
      </c>
      <c r="AU22" s="4"/>
      <c r="AV22" s="4"/>
      <c r="AW22" s="4">
        <v>1</v>
      </c>
      <c r="AX22" s="4"/>
      <c r="AY22" s="4"/>
      <c r="AZ22" s="4"/>
      <c r="BA22" s="4">
        <v>1</v>
      </c>
      <c r="BB22" s="4"/>
      <c r="BC22" s="4">
        <v>1</v>
      </c>
      <c r="BD22" s="4"/>
      <c r="BE22" s="4"/>
      <c r="BF22" s="4"/>
      <c r="BG22" s="4">
        <v>1</v>
      </c>
      <c r="BH22" s="4"/>
      <c r="BI22" s="4"/>
      <c r="BJ22" s="4">
        <v>1</v>
      </c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/>
      <c r="CB22" s="4">
        <v>1</v>
      </c>
      <c r="CC22" s="4"/>
      <c r="CD22" s="4">
        <v>1</v>
      </c>
      <c r="CE22" s="4"/>
      <c r="CF22" s="4"/>
      <c r="CG22" s="4">
        <v>1</v>
      </c>
      <c r="CH22" s="4"/>
      <c r="CI22" s="4">
        <v>1</v>
      </c>
      <c r="CJ22" s="4"/>
      <c r="CK22" s="4"/>
      <c r="CL22" s="4"/>
      <c r="CM22" s="4">
        <v>1</v>
      </c>
      <c r="CN22" s="4"/>
      <c r="CO22" s="4"/>
      <c r="CP22" s="4"/>
      <c r="CQ22" s="4">
        <v>1</v>
      </c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>
        <v>1</v>
      </c>
      <c r="DE22" s="4"/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/>
      <c r="DU22" s="4">
        <v>1</v>
      </c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>
        <v>1</v>
      </c>
      <c r="EF22" s="4"/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>
        <v>1</v>
      </c>
      <c r="EU22" s="4"/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/>
      <c r="FH22" s="4">
        <v>1</v>
      </c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/>
      <c r="FW22" s="4">
        <v>1</v>
      </c>
      <c r="FX22" s="4"/>
      <c r="FY22" s="4">
        <v>1</v>
      </c>
      <c r="FZ22" s="4"/>
      <c r="GA22" s="4">
        <v>1</v>
      </c>
      <c r="GB22" s="4"/>
      <c r="GC22" s="4"/>
      <c r="GD22" s="4"/>
      <c r="GE22" s="4"/>
      <c r="GF22" s="4">
        <v>1</v>
      </c>
      <c r="GG22" s="4"/>
      <c r="GH22" s="4">
        <v>1</v>
      </c>
      <c r="GI22" s="4"/>
      <c r="GJ22" s="4"/>
      <c r="GK22" s="4"/>
      <c r="GL22" s="4">
        <v>1</v>
      </c>
      <c r="GM22" s="4"/>
      <c r="GN22" s="4">
        <v>1</v>
      </c>
      <c r="GO22" s="4"/>
      <c r="GP22" s="4"/>
      <c r="GQ22" s="4"/>
      <c r="GR22" s="4">
        <v>1</v>
      </c>
      <c r="GS22" s="4"/>
      <c r="GT22" s="4">
        <v>1</v>
      </c>
      <c r="GU22" s="4"/>
      <c r="GV22" s="4"/>
      <c r="GW22" s="4">
        <v>1</v>
      </c>
      <c r="GX22" s="4"/>
      <c r="GY22" s="4">
        <v>1</v>
      </c>
      <c r="GZ22" s="4"/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/>
      <c r="HS22" s="4">
        <v>1</v>
      </c>
      <c r="HT22" s="4">
        <v>1</v>
      </c>
      <c r="HU22" s="4"/>
      <c r="HV22" s="4"/>
      <c r="HW22" s="4"/>
      <c r="HX22" s="4"/>
      <c r="HY22" s="4">
        <v>1</v>
      </c>
      <c r="HZ22" s="4"/>
      <c r="IA22" s="4"/>
      <c r="IB22" s="4">
        <v>1</v>
      </c>
      <c r="IC22" s="4"/>
      <c r="ID22" s="4">
        <v>1</v>
      </c>
      <c r="IE22" s="4"/>
      <c r="IF22" s="4"/>
      <c r="IG22" s="4">
        <v>1</v>
      </c>
      <c r="IH22" s="4"/>
      <c r="II22" s="4">
        <v>1</v>
      </c>
      <c r="IJ22" s="4"/>
      <c r="IK22" s="4"/>
      <c r="IL22" s="4">
        <v>1</v>
      </c>
      <c r="IM22" s="4"/>
      <c r="IN22" s="4"/>
      <c r="IO22" s="4"/>
      <c r="IP22" s="4">
        <v>1</v>
      </c>
      <c r="IQ22" s="4"/>
      <c r="IR22" s="4"/>
      <c r="IS22" s="4">
        <v>1</v>
      </c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25">
      <c r="A23" s="3">
        <v>10</v>
      </c>
      <c r="B23" s="4" t="s">
        <v>1390</v>
      </c>
      <c r="C23" s="4">
        <v>1</v>
      </c>
      <c r="D23" s="4"/>
      <c r="E23" s="4"/>
      <c r="F23" s="4">
        <v>1</v>
      </c>
      <c r="G23" s="4"/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/>
      <c r="AO23" s="4">
        <v>1</v>
      </c>
      <c r="AP23" s="4"/>
      <c r="AQ23" s="4">
        <v>1</v>
      </c>
      <c r="AR23" s="4"/>
      <c r="AS23" s="4"/>
      <c r="AT23" s="4"/>
      <c r="AU23" s="4">
        <v>1</v>
      </c>
      <c r="AV23" s="4"/>
      <c r="AW23" s="4">
        <v>1</v>
      </c>
      <c r="AX23" s="4"/>
      <c r="AY23" s="4"/>
      <c r="AZ23" s="4"/>
      <c r="BA23" s="4">
        <v>1</v>
      </c>
      <c r="BB23" s="4"/>
      <c r="BC23" s="4"/>
      <c r="BD23" s="4">
        <v>1</v>
      </c>
      <c r="BE23" s="4"/>
      <c r="BF23" s="4">
        <v>1</v>
      </c>
      <c r="BG23" s="4"/>
      <c r="BH23" s="4"/>
      <c r="BI23" s="4"/>
      <c r="BJ23" s="4">
        <v>1</v>
      </c>
      <c r="BK23" s="4"/>
      <c r="BL23" s="4"/>
      <c r="BM23" s="4">
        <v>1</v>
      </c>
      <c r="BN23" s="4"/>
      <c r="BO23" s="4">
        <v>1</v>
      </c>
      <c r="BP23" s="4"/>
      <c r="BQ23" s="4"/>
      <c r="BR23" s="4"/>
      <c r="BS23" s="4">
        <v>1</v>
      </c>
      <c r="BT23" s="4"/>
      <c r="BU23" s="4"/>
      <c r="BV23" s="4">
        <v>1</v>
      </c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/>
      <c r="CH23" s="4">
        <v>1</v>
      </c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/>
      <c r="CW23" s="4">
        <v>1</v>
      </c>
      <c r="CX23" s="4"/>
      <c r="CY23" s="4">
        <v>1</v>
      </c>
      <c r="CZ23" s="4"/>
      <c r="DA23" s="4"/>
      <c r="DB23" s="4"/>
      <c r="DC23" s="4">
        <v>1</v>
      </c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/>
      <c r="DR23" s="4">
        <v>1</v>
      </c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>
        <v>1</v>
      </c>
      <c r="EF23" s="4"/>
      <c r="EG23" s="4"/>
      <c r="EH23" s="4"/>
      <c r="EI23" s="4"/>
      <c r="EJ23" s="4">
        <v>1</v>
      </c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/>
      <c r="EY23" s="4">
        <v>1</v>
      </c>
      <c r="EZ23" s="4"/>
      <c r="FA23" s="4">
        <v>1</v>
      </c>
      <c r="FB23" s="4"/>
      <c r="FC23" s="4"/>
      <c r="FD23" s="4"/>
      <c r="FE23" s="4">
        <v>1</v>
      </c>
      <c r="FF23" s="4"/>
      <c r="FG23" s="4">
        <v>1</v>
      </c>
      <c r="FH23" s="4"/>
      <c r="FI23" s="4"/>
      <c r="FJ23" s="4"/>
      <c r="FK23" s="4">
        <v>1</v>
      </c>
      <c r="FL23" s="4"/>
      <c r="FM23" s="4">
        <v>1</v>
      </c>
      <c r="FN23" s="4"/>
      <c r="FO23" s="4"/>
      <c r="FP23" s="4"/>
      <c r="FQ23" s="4">
        <v>1</v>
      </c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>
        <v>1</v>
      </c>
      <c r="GB23" s="4"/>
      <c r="GC23" s="4"/>
      <c r="GD23" s="4"/>
      <c r="GE23" s="4">
        <v>1</v>
      </c>
      <c r="GF23" s="4"/>
      <c r="GG23" s="4">
        <v>1</v>
      </c>
      <c r="GH23" s="4"/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/>
      <c r="HP23" s="4">
        <v>1</v>
      </c>
      <c r="HQ23" s="4"/>
      <c r="HR23" s="4">
        <v>1</v>
      </c>
      <c r="HS23" s="4"/>
      <c r="HT23" s="4">
        <v>1</v>
      </c>
      <c r="HU23" s="4"/>
      <c r="HV23" s="4"/>
      <c r="HW23" s="4"/>
      <c r="HX23" s="4">
        <v>1</v>
      </c>
      <c r="HY23" s="4"/>
      <c r="HZ23" s="4"/>
      <c r="IA23" s="4"/>
      <c r="IB23" s="4">
        <v>1</v>
      </c>
      <c r="IC23" s="4"/>
      <c r="ID23" s="4">
        <v>1</v>
      </c>
      <c r="IE23" s="4"/>
      <c r="IF23" s="4"/>
      <c r="IG23" s="4"/>
      <c r="IH23" s="4">
        <v>1</v>
      </c>
      <c r="II23" s="4"/>
      <c r="IJ23" s="4">
        <v>1</v>
      </c>
      <c r="IK23" s="4"/>
      <c r="IL23" s="4">
        <v>1</v>
      </c>
      <c r="IM23" s="4"/>
      <c r="IN23" s="4"/>
      <c r="IO23" s="4"/>
      <c r="IP23" s="4">
        <v>1</v>
      </c>
      <c r="IQ23" s="4"/>
      <c r="IR23" s="4"/>
      <c r="IS23" s="4"/>
      <c r="IT23" s="4">
        <v>1</v>
      </c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 x14ac:dyDescent="0.25">
      <c r="A24" s="3">
        <v>11</v>
      </c>
      <c r="B24" s="4" t="s">
        <v>1391</v>
      </c>
      <c r="C24" s="4">
        <v>1</v>
      </c>
      <c r="D24" s="4"/>
      <c r="E24" s="4"/>
      <c r="F24" s="4">
        <v>1</v>
      </c>
      <c r="G24" s="4"/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/>
      <c r="AC24" s="4">
        <v>1</v>
      </c>
      <c r="AD24" s="4"/>
      <c r="AE24" s="4"/>
      <c r="AF24" s="4">
        <v>1</v>
      </c>
      <c r="AG24" s="4"/>
      <c r="AH24" s="4">
        <v>1</v>
      </c>
      <c r="AI24" s="4"/>
      <c r="AJ24" s="4"/>
      <c r="AK24" s="4"/>
      <c r="AL24" s="4">
        <v>1</v>
      </c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/>
      <c r="BA24" s="4">
        <v>1</v>
      </c>
      <c r="BB24" s="4"/>
      <c r="BC24" s="4">
        <v>1</v>
      </c>
      <c r="BD24" s="4"/>
      <c r="BE24" s="4"/>
      <c r="BF24" s="4">
        <v>1</v>
      </c>
      <c r="BG24" s="4"/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>
        <v>1</v>
      </c>
      <c r="BV24" s="4"/>
      <c r="BW24" s="4"/>
      <c r="BX24" s="4">
        <v>1</v>
      </c>
      <c r="BY24" s="4"/>
      <c r="BZ24" s="4"/>
      <c r="CA24" s="4"/>
      <c r="CB24" s="4">
        <v>1</v>
      </c>
      <c r="CC24" s="4"/>
      <c r="CD24" s="4">
        <v>1</v>
      </c>
      <c r="CE24" s="4"/>
      <c r="CF24" s="4"/>
      <c r="CG24" s="4">
        <v>1</v>
      </c>
      <c r="CH24" s="4"/>
      <c r="CI24" s="4">
        <v>1</v>
      </c>
      <c r="CJ24" s="4"/>
      <c r="CK24" s="4"/>
      <c r="CL24" s="4"/>
      <c r="CM24" s="4">
        <v>1</v>
      </c>
      <c r="CN24" s="4"/>
      <c r="CO24" s="4"/>
      <c r="CP24" s="4"/>
      <c r="CQ24" s="4">
        <v>1</v>
      </c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/>
      <c r="DC24" s="4">
        <v>1</v>
      </c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/>
      <c r="DR24" s="4">
        <v>1</v>
      </c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>
        <v>1</v>
      </c>
      <c r="EF24" s="4"/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>
        <v>1</v>
      </c>
      <c r="EU24" s="4"/>
      <c r="EV24" s="4"/>
      <c r="EW24" s="4"/>
      <c r="EX24" s="4"/>
      <c r="EY24" s="4">
        <v>1</v>
      </c>
      <c r="EZ24" s="4"/>
      <c r="FA24" s="4">
        <v>1</v>
      </c>
      <c r="FB24" s="4"/>
      <c r="FC24" s="4"/>
      <c r="FD24" s="4">
        <v>1</v>
      </c>
      <c r="FE24" s="4"/>
      <c r="FF24" s="4"/>
      <c r="FG24" s="4"/>
      <c r="FH24" s="4">
        <v>1</v>
      </c>
      <c r="FI24" s="4"/>
      <c r="FJ24" s="4">
        <v>1</v>
      </c>
      <c r="FK24" s="4"/>
      <c r="FL24" s="4"/>
      <c r="FM24" s="4">
        <v>1</v>
      </c>
      <c r="FN24" s="4"/>
      <c r="FO24" s="4"/>
      <c r="FP24" s="4"/>
      <c r="FQ24" s="4">
        <v>1</v>
      </c>
      <c r="FR24" s="4"/>
      <c r="FS24" s="4">
        <v>1</v>
      </c>
      <c r="FT24" s="4"/>
      <c r="FU24" s="4"/>
      <c r="FV24" s="4">
        <v>1</v>
      </c>
      <c r="FW24" s="4"/>
      <c r="FX24" s="4"/>
      <c r="FY24" s="4"/>
      <c r="FZ24" s="4">
        <v>1</v>
      </c>
      <c r="GA24" s="4"/>
      <c r="GB24" s="4">
        <v>1</v>
      </c>
      <c r="GC24" s="4"/>
      <c r="GD24" s="4"/>
      <c r="GE24" s="4"/>
      <c r="GF24" s="4">
        <v>1</v>
      </c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>
        <v>1</v>
      </c>
      <c r="GQ24" s="4"/>
      <c r="GR24" s="4"/>
      <c r="GS24" s="4"/>
      <c r="GT24" s="4">
        <v>1</v>
      </c>
      <c r="GU24" s="4"/>
      <c r="GV24" s="4"/>
      <c r="GW24" s="4">
        <v>1</v>
      </c>
      <c r="GX24" s="4"/>
      <c r="GY24" s="4"/>
      <c r="GZ24" s="4">
        <v>1</v>
      </c>
      <c r="HA24" s="4"/>
      <c r="HB24" s="4"/>
      <c r="HC24" s="4">
        <v>1</v>
      </c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4">
        <v>1</v>
      </c>
      <c r="HV24" s="4"/>
      <c r="HW24" s="4"/>
      <c r="HX24" s="4"/>
      <c r="HY24" s="4">
        <v>1</v>
      </c>
      <c r="HZ24" s="4"/>
      <c r="IA24" s="4"/>
      <c r="IB24" s="4">
        <v>1</v>
      </c>
      <c r="IC24" s="4"/>
      <c r="ID24" s="4">
        <v>1</v>
      </c>
      <c r="IE24" s="4"/>
      <c r="IF24" s="4"/>
      <c r="IG24" s="4">
        <v>1</v>
      </c>
      <c r="IH24" s="4"/>
      <c r="II24" s="4"/>
      <c r="IJ24" s="4">
        <v>1</v>
      </c>
      <c r="IK24" s="4"/>
      <c r="IL24" s="4">
        <v>1</v>
      </c>
      <c r="IM24" s="4"/>
      <c r="IN24" s="4"/>
      <c r="IO24" s="4"/>
      <c r="IP24" s="4">
        <v>1</v>
      </c>
      <c r="IQ24" s="4"/>
      <c r="IR24" s="4"/>
      <c r="IS24" s="4"/>
      <c r="IT24" s="4">
        <v>1</v>
      </c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 x14ac:dyDescent="0.25">
      <c r="A25" s="3">
        <v>12</v>
      </c>
      <c r="B25" s="4" t="s">
        <v>1403</v>
      </c>
      <c r="C25" s="4">
        <v>1</v>
      </c>
      <c r="D25" s="4"/>
      <c r="E25" s="4"/>
      <c r="F25" s="4">
        <v>1</v>
      </c>
      <c r="G25" s="4"/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/>
      <c r="T25" s="4">
        <v>1</v>
      </c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/>
      <c r="AF25" s="4">
        <v>1</v>
      </c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/>
      <c r="AU25" s="4">
        <v>1</v>
      </c>
      <c r="AV25" s="4"/>
      <c r="AW25" s="4">
        <v>1</v>
      </c>
      <c r="AX25" s="4"/>
      <c r="AY25" s="4"/>
      <c r="AZ25" s="4"/>
      <c r="BA25" s="4">
        <v>1</v>
      </c>
      <c r="BB25" s="4"/>
      <c r="BC25" s="4"/>
      <c r="BD25" s="4">
        <v>1</v>
      </c>
      <c r="BE25" s="4"/>
      <c r="BF25" s="4">
        <v>1</v>
      </c>
      <c r="BG25" s="4"/>
      <c r="BH25" s="4"/>
      <c r="BI25" s="4">
        <v>1</v>
      </c>
      <c r="BJ25" s="4"/>
      <c r="BK25" s="4"/>
      <c r="BL25" s="4"/>
      <c r="BM25" s="4">
        <v>1</v>
      </c>
      <c r="BN25" s="4"/>
      <c r="BO25" s="4">
        <v>1</v>
      </c>
      <c r="BP25" s="4"/>
      <c r="BQ25" s="4"/>
      <c r="BR25" s="4"/>
      <c r="BS25" s="4">
        <v>1</v>
      </c>
      <c r="BT25" s="4"/>
      <c r="BU25" s="4">
        <v>1</v>
      </c>
      <c r="BV25" s="4"/>
      <c r="BW25" s="4"/>
      <c r="BX25" s="4">
        <v>1</v>
      </c>
      <c r="BY25" s="4"/>
      <c r="BZ25" s="4"/>
      <c r="CA25" s="4"/>
      <c r="CB25" s="4">
        <v>1</v>
      </c>
      <c r="CC25" s="4"/>
      <c r="CD25" s="4">
        <v>1</v>
      </c>
      <c r="CE25" s="4"/>
      <c r="CF25" s="4"/>
      <c r="CG25" s="4">
        <v>1</v>
      </c>
      <c r="CH25" s="4"/>
      <c r="CI25" s="4">
        <v>1</v>
      </c>
      <c r="CJ25" s="4"/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>
        <v>1</v>
      </c>
      <c r="DU25" s="4"/>
      <c r="DV25" s="4"/>
      <c r="DW25" s="4">
        <v>1</v>
      </c>
      <c r="DX25" s="4"/>
      <c r="DY25" s="4"/>
      <c r="DZ25" s="4"/>
      <c r="EA25" s="4">
        <v>1</v>
      </c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/>
      <c r="EY25" s="4">
        <v>1</v>
      </c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/>
      <c r="FQ25" s="4">
        <v>1</v>
      </c>
      <c r="FR25" s="4"/>
      <c r="FS25" s="4"/>
      <c r="FT25" s="4">
        <v>1</v>
      </c>
      <c r="FU25" s="4"/>
      <c r="FV25" s="4"/>
      <c r="FW25" s="4">
        <v>1</v>
      </c>
      <c r="FX25" s="4"/>
      <c r="FY25" s="4"/>
      <c r="FZ25" s="4">
        <v>1</v>
      </c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/>
      <c r="GO25" s="4">
        <v>1</v>
      </c>
      <c r="GP25" s="4">
        <v>1</v>
      </c>
      <c r="GQ25" s="4"/>
      <c r="GR25" s="4"/>
      <c r="GS25" s="4"/>
      <c r="GT25" s="4">
        <v>1</v>
      </c>
      <c r="GU25" s="4"/>
      <c r="GV25" s="4"/>
      <c r="GW25" s="4">
        <v>1</v>
      </c>
      <c r="GX25" s="4"/>
      <c r="GY25" s="4"/>
      <c r="GZ25" s="4">
        <v>1</v>
      </c>
      <c r="HA25" s="4"/>
      <c r="HB25" s="4"/>
      <c r="HC25" s="4">
        <v>1</v>
      </c>
      <c r="HD25" s="4"/>
      <c r="HE25" s="4"/>
      <c r="HF25" s="4">
        <v>1</v>
      </c>
      <c r="HG25" s="4"/>
      <c r="HH25" s="4"/>
      <c r="HI25" s="4"/>
      <c r="HJ25" s="4">
        <v>1</v>
      </c>
      <c r="HK25" s="4"/>
      <c r="HL25" s="4">
        <v>1</v>
      </c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/>
      <c r="HX25" s="4">
        <v>1</v>
      </c>
      <c r="HY25" s="4"/>
      <c r="HZ25" s="4"/>
      <c r="IA25" s="4">
        <v>1</v>
      </c>
      <c r="IB25" s="4"/>
      <c r="IC25" s="4">
        <v>1</v>
      </c>
      <c r="ID25" s="4"/>
      <c r="IE25" s="4"/>
      <c r="IF25" s="4"/>
      <c r="IG25" s="4"/>
      <c r="IH25" s="4">
        <v>1</v>
      </c>
      <c r="II25" s="4"/>
      <c r="IJ25" s="4">
        <v>1</v>
      </c>
      <c r="IK25" s="4"/>
      <c r="IL25" s="4">
        <v>1</v>
      </c>
      <c r="IM25" s="4"/>
      <c r="IN25" s="4"/>
      <c r="IO25" s="4"/>
      <c r="IP25" s="4">
        <v>1</v>
      </c>
      <c r="IQ25" s="4"/>
      <c r="IR25" s="4"/>
      <c r="IS25" s="4"/>
      <c r="IT25" s="4">
        <v>1</v>
      </c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 x14ac:dyDescent="0.25">
      <c r="A26" s="3">
        <v>13</v>
      </c>
      <c r="B26" s="4" t="s">
        <v>1392</v>
      </c>
      <c r="C26" s="4"/>
      <c r="D26" s="4">
        <v>1</v>
      </c>
      <c r="E26" s="4"/>
      <c r="F26" s="4">
        <v>1</v>
      </c>
      <c r="G26" s="4"/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/>
      <c r="AF26" s="4">
        <v>1</v>
      </c>
      <c r="AG26" s="4"/>
      <c r="AH26" s="4">
        <v>1</v>
      </c>
      <c r="AI26" s="4"/>
      <c r="AJ26" s="4"/>
      <c r="AK26" s="4"/>
      <c r="AL26" s="4">
        <v>1</v>
      </c>
      <c r="AM26" s="4"/>
      <c r="AN26" s="4">
        <v>1</v>
      </c>
      <c r="AO26" s="4"/>
      <c r="AP26" s="4"/>
      <c r="AQ26" s="4">
        <v>1</v>
      </c>
      <c r="AR26" s="4"/>
      <c r="AS26" s="4"/>
      <c r="AT26" s="4"/>
      <c r="AU26" s="4">
        <v>1</v>
      </c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/>
      <c r="BV26" s="4">
        <v>1</v>
      </c>
      <c r="BW26" s="4"/>
      <c r="BX26" s="4"/>
      <c r="BY26" s="4">
        <v>1</v>
      </c>
      <c r="BZ26" s="4"/>
      <c r="CA26" s="4">
        <v>1</v>
      </c>
      <c r="CB26" s="4"/>
      <c r="CC26" s="4"/>
      <c r="CD26" s="4"/>
      <c r="CE26" s="4">
        <v>1</v>
      </c>
      <c r="CF26" s="4"/>
      <c r="CG26" s="4">
        <v>1</v>
      </c>
      <c r="CH26" s="4"/>
      <c r="CI26" s="4"/>
      <c r="CJ26" s="4">
        <v>1</v>
      </c>
      <c r="CK26" s="4"/>
      <c r="CL26" s="4"/>
      <c r="CM26" s="4"/>
      <c r="CN26" s="4">
        <v>1</v>
      </c>
      <c r="CO26" s="4"/>
      <c r="CP26" s="4"/>
      <c r="CQ26" s="4">
        <v>1</v>
      </c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/>
      <c r="EJ26" s="4">
        <v>1</v>
      </c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/>
      <c r="EY26" s="4">
        <v>1</v>
      </c>
      <c r="EZ26" s="4">
        <v>1</v>
      </c>
      <c r="FA26" s="4"/>
      <c r="FB26" s="4"/>
      <c r="FC26" s="4"/>
      <c r="FD26" s="4"/>
      <c r="FE26" s="4">
        <v>1</v>
      </c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/>
      <c r="GC26" s="4">
        <v>1</v>
      </c>
      <c r="GD26" s="4"/>
      <c r="GE26" s="4">
        <v>1</v>
      </c>
      <c r="GF26" s="4"/>
      <c r="GG26" s="4"/>
      <c r="GH26" s="4">
        <v>1</v>
      </c>
      <c r="GI26" s="4"/>
      <c r="GJ26" s="4"/>
      <c r="GK26" s="4"/>
      <c r="GL26" s="4">
        <v>1</v>
      </c>
      <c r="GM26" s="4"/>
      <c r="GN26" s="4"/>
      <c r="GO26" s="4">
        <v>1</v>
      </c>
      <c r="GP26" s="4">
        <v>1</v>
      </c>
      <c r="GQ26" s="4"/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/>
      <c r="HJ26" s="4">
        <v>1</v>
      </c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/>
      <c r="HU26" s="4">
        <v>1</v>
      </c>
      <c r="HV26" s="4"/>
      <c r="HW26" s="4"/>
      <c r="HX26" s="4">
        <v>1</v>
      </c>
      <c r="HY26" s="4"/>
      <c r="HZ26" s="4"/>
      <c r="IA26" s="4">
        <v>1</v>
      </c>
      <c r="IB26" s="4"/>
      <c r="IC26" s="4">
        <v>1</v>
      </c>
      <c r="ID26" s="4"/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/>
      <c r="IT26" s="4">
        <v>1</v>
      </c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 x14ac:dyDescent="0.25">
      <c r="A27" s="3">
        <v>14</v>
      </c>
      <c r="B27" s="4" t="s">
        <v>1393</v>
      </c>
      <c r="C27" s="4"/>
      <c r="D27" s="4">
        <v>1</v>
      </c>
      <c r="E27" s="4"/>
      <c r="F27" s="4">
        <v>1</v>
      </c>
      <c r="G27" s="4"/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/>
      <c r="Z27" s="4">
        <v>1</v>
      </c>
      <c r="AA27" s="4"/>
      <c r="AB27" s="4"/>
      <c r="AC27" s="4">
        <v>1</v>
      </c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/>
      <c r="AO27" s="4">
        <v>1</v>
      </c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/>
      <c r="BD27" s="4">
        <v>1</v>
      </c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/>
      <c r="BP27" s="4">
        <v>1</v>
      </c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/>
      <c r="CH27" s="4">
        <v>1</v>
      </c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/>
      <c r="CW27" s="4">
        <v>1</v>
      </c>
      <c r="CX27" s="4"/>
      <c r="CY27" s="4">
        <v>1</v>
      </c>
      <c r="CZ27" s="4"/>
      <c r="DA27" s="4"/>
      <c r="DB27" s="4"/>
      <c r="DC27" s="4">
        <v>1</v>
      </c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/>
      <c r="DO27" s="4">
        <v>1</v>
      </c>
      <c r="DP27" s="4"/>
      <c r="DQ27" s="4">
        <v>1</v>
      </c>
      <c r="DR27" s="4"/>
      <c r="DS27" s="4"/>
      <c r="DT27" s="4"/>
      <c r="DU27" s="4">
        <v>1</v>
      </c>
      <c r="DV27" s="4"/>
      <c r="DW27" s="4">
        <v>1</v>
      </c>
      <c r="DX27" s="4"/>
      <c r="DY27" s="4"/>
      <c r="DZ27" s="4"/>
      <c r="EA27" s="4">
        <v>1</v>
      </c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/>
      <c r="EM27" s="4">
        <v>1</v>
      </c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>
        <v>1</v>
      </c>
      <c r="FA27" s="4"/>
      <c r="FB27" s="4"/>
      <c r="FC27" s="4"/>
      <c r="FD27" s="4">
        <v>1</v>
      </c>
      <c r="FE27" s="4"/>
      <c r="FF27" s="4"/>
      <c r="FG27" s="4"/>
      <c r="FH27" s="4">
        <v>1</v>
      </c>
      <c r="FI27" s="4"/>
      <c r="FJ27" s="4">
        <v>1</v>
      </c>
      <c r="FK27" s="4"/>
      <c r="FL27" s="4"/>
      <c r="FM27" s="4"/>
      <c r="FN27" s="4">
        <v>1</v>
      </c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/>
      <c r="GF27" s="4">
        <v>1</v>
      </c>
      <c r="GG27" s="4"/>
      <c r="GH27" s="4">
        <v>1</v>
      </c>
      <c r="GI27" s="4"/>
      <c r="GJ27" s="4"/>
      <c r="GK27" s="4">
        <v>1</v>
      </c>
      <c r="GL27" s="4"/>
      <c r="GM27" s="4">
        <v>1</v>
      </c>
      <c r="GN27" s="4"/>
      <c r="GO27" s="4"/>
      <c r="GP27" s="4"/>
      <c r="GQ27" s="4">
        <v>1</v>
      </c>
      <c r="GR27" s="4"/>
      <c r="GS27" s="4"/>
      <c r="GT27" s="4">
        <v>1</v>
      </c>
      <c r="GU27" s="4"/>
      <c r="GV27" s="4"/>
      <c r="GW27" s="4">
        <v>1</v>
      </c>
      <c r="GX27" s="4"/>
      <c r="GY27" s="4"/>
      <c r="GZ27" s="4">
        <v>1</v>
      </c>
      <c r="HA27" s="4"/>
      <c r="HB27" s="4"/>
      <c r="HC27" s="4">
        <v>1</v>
      </c>
      <c r="HD27" s="4"/>
      <c r="HE27" s="4"/>
      <c r="HF27" s="4">
        <v>1</v>
      </c>
      <c r="HG27" s="4"/>
      <c r="HH27" s="4"/>
      <c r="HI27" s="4"/>
      <c r="HJ27" s="4">
        <v>1</v>
      </c>
      <c r="HK27" s="4"/>
      <c r="HL27" s="4">
        <v>1</v>
      </c>
      <c r="HM27" s="4"/>
      <c r="HN27" s="4"/>
      <c r="HO27" s="4">
        <v>1</v>
      </c>
      <c r="HP27" s="4"/>
      <c r="HQ27" s="4"/>
      <c r="HR27" s="4">
        <v>1</v>
      </c>
      <c r="HS27" s="4"/>
      <c r="HT27" s="4"/>
      <c r="HU27" s="4">
        <v>1</v>
      </c>
      <c r="HV27" s="4"/>
      <c r="HW27" s="4"/>
      <c r="HX27" s="4">
        <v>1</v>
      </c>
      <c r="HY27" s="4"/>
      <c r="HZ27" s="4"/>
      <c r="IA27" s="4">
        <v>1</v>
      </c>
      <c r="IB27" s="4"/>
      <c r="IC27" s="4">
        <v>1</v>
      </c>
      <c r="ID27" s="4"/>
      <c r="IE27" s="4"/>
      <c r="IF27" s="4"/>
      <c r="IG27" s="4"/>
      <c r="IH27" s="4">
        <v>1</v>
      </c>
      <c r="II27" s="4"/>
      <c r="IJ27" s="4">
        <v>1</v>
      </c>
      <c r="IK27" s="4"/>
      <c r="IL27" s="4"/>
      <c r="IM27" s="4">
        <v>1</v>
      </c>
      <c r="IN27" s="4"/>
      <c r="IO27" s="4"/>
      <c r="IP27" s="4"/>
      <c r="IQ27" s="4">
        <v>1</v>
      </c>
      <c r="IR27" s="4"/>
      <c r="IS27" s="4">
        <v>1</v>
      </c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 x14ac:dyDescent="0.25">
      <c r="A28" s="3">
        <v>15</v>
      </c>
      <c r="B28" s="4" t="s">
        <v>1407</v>
      </c>
      <c r="C28" s="4">
        <v>1</v>
      </c>
      <c r="D28" s="4"/>
      <c r="E28" s="4"/>
      <c r="F28" s="4">
        <v>1</v>
      </c>
      <c r="G28" s="4"/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/>
      <c r="AO28" s="4">
        <v>1</v>
      </c>
      <c r="AP28" s="4"/>
      <c r="AQ28" s="4">
        <v>1</v>
      </c>
      <c r="AR28" s="4"/>
      <c r="AS28" s="4"/>
      <c r="AT28" s="4"/>
      <c r="AU28" s="4">
        <v>1</v>
      </c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/>
      <c r="BG28" s="4">
        <v>1</v>
      </c>
      <c r="BH28" s="4"/>
      <c r="BI28" s="4"/>
      <c r="BJ28" s="4">
        <v>1</v>
      </c>
      <c r="BK28" s="4"/>
      <c r="BL28" s="4">
        <v>1</v>
      </c>
      <c r="BM28" s="4"/>
      <c r="BN28" s="4"/>
      <c r="BO28" s="4">
        <v>1</v>
      </c>
      <c r="BP28" s="4"/>
      <c r="BQ28" s="4"/>
      <c r="BR28" s="4"/>
      <c r="BS28" s="4">
        <v>1</v>
      </c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/>
      <c r="CQ28" s="4">
        <v>1</v>
      </c>
      <c r="CR28" s="4"/>
      <c r="CS28" s="4">
        <v>1</v>
      </c>
      <c r="CT28" s="4"/>
      <c r="CU28" s="4"/>
      <c r="CV28" s="4"/>
      <c r="CW28" s="4">
        <v>1</v>
      </c>
      <c r="CX28" s="4"/>
      <c r="CY28" s="4">
        <v>1</v>
      </c>
      <c r="CZ28" s="4"/>
      <c r="DA28" s="4"/>
      <c r="DB28" s="4"/>
      <c r="DC28" s="4">
        <v>1</v>
      </c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/>
      <c r="DU28" s="4">
        <v>1</v>
      </c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/>
      <c r="EM28" s="4">
        <v>1</v>
      </c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/>
      <c r="FH28" s="4">
        <v>1</v>
      </c>
      <c r="FI28" s="4"/>
      <c r="FJ28" s="4">
        <v>1</v>
      </c>
      <c r="FK28" s="4"/>
      <c r="FL28" s="4"/>
      <c r="FM28" s="4"/>
      <c r="FN28" s="4">
        <v>1</v>
      </c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/>
      <c r="GF28" s="4">
        <v>1</v>
      </c>
      <c r="GG28" s="4">
        <v>1</v>
      </c>
      <c r="GH28" s="4"/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/>
      <c r="GW28" s="4">
        <v>1</v>
      </c>
      <c r="GX28" s="4"/>
      <c r="GY28" s="4"/>
      <c r="GZ28" s="4">
        <v>1</v>
      </c>
      <c r="HA28" s="4"/>
      <c r="HB28" s="4"/>
      <c r="HC28" s="4">
        <v>1</v>
      </c>
      <c r="HD28" s="4"/>
      <c r="HE28" s="4">
        <v>1</v>
      </c>
      <c r="HF28" s="4"/>
      <c r="HG28" s="4"/>
      <c r="HH28" s="4"/>
      <c r="HI28" s="4">
        <v>1</v>
      </c>
      <c r="HJ28" s="4"/>
      <c r="HK28" s="4"/>
      <c r="HL28" s="4">
        <v>1</v>
      </c>
      <c r="HM28" s="4"/>
      <c r="HN28" s="4"/>
      <c r="HO28" s="4"/>
      <c r="HP28" s="4">
        <v>1</v>
      </c>
      <c r="HQ28" s="4"/>
      <c r="HR28" s="4">
        <v>1</v>
      </c>
      <c r="HS28" s="4"/>
      <c r="HT28" s="4"/>
      <c r="HU28" s="4">
        <v>1</v>
      </c>
      <c r="HV28" s="4"/>
      <c r="HW28" s="4"/>
      <c r="HX28" s="4">
        <v>1</v>
      </c>
      <c r="HY28" s="4"/>
      <c r="HZ28" s="4"/>
      <c r="IA28" s="4">
        <v>1</v>
      </c>
      <c r="IB28" s="4"/>
      <c r="IC28" s="4"/>
      <c r="ID28" s="4">
        <v>1</v>
      </c>
      <c r="IE28" s="4"/>
      <c r="IF28" s="4"/>
      <c r="IG28" s="4"/>
      <c r="IH28" s="4">
        <v>1</v>
      </c>
      <c r="II28" s="4"/>
      <c r="IJ28" s="4">
        <v>1</v>
      </c>
      <c r="IK28" s="4"/>
      <c r="IL28" s="4"/>
      <c r="IM28" s="4">
        <v>1</v>
      </c>
      <c r="IN28" s="4"/>
      <c r="IO28" s="4"/>
      <c r="IP28" s="4">
        <v>1</v>
      </c>
      <c r="IQ28" s="4"/>
      <c r="IR28" s="4"/>
      <c r="IS28" s="4"/>
      <c r="IT28" s="4">
        <v>1</v>
      </c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 x14ac:dyDescent="0.25">
      <c r="A29" s="3">
        <v>16</v>
      </c>
      <c r="B29" s="4" t="s">
        <v>1408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/>
      <c r="W29" s="4">
        <v>1</v>
      </c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/>
      <c r="AO29" s="4">
        <v>1</v>
      </c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/>
      <c r="BD29" s="4">
        <v>1</v>
      </c>
      <c r="BE29" s="4"/>
      <c r="BF29" s="4"/>
      <c r="BG29" s="4">
        <v>1</v>
      </c>
      <c r="BH29" s="4"/>
      <c r="BI29" s="4">
        <v>1</v>
      </c>
      <c r="BJ29" s="4"/>
      <c r="BK29" s="4"/>
      <c r="BL29" s="4">
        <v>1</v>
      </c>
      <c r="BM29" s="4"/>
      <c r="BN29" s="4"/>
      <c r="BO29" s="4"/>
      <c r="BP29" s="4">
        <v>1</v>
      </c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/>
      <c r="DC29" s="4">
        <v>1</v>
      </c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/>
      <c r="DR29" s="4">
        <v>1</v>
      </c>
      <c r="DS29" s="4"/>
      <c r="DT29" s="4">
        <v>1</v>
      </c>
      <c r="DU29" s="4"/>
      <c r="DV29" s="4"/>
      <c r="DW29" s="4">
        <v>1</v>
      </c>
      <c r="DX29" s="4"/>
      <c r="DY29" s="4"/>
      <c r="DZ29" s="4"/>
      <c r="EA29" s="4">
        <v>1</v>
      </c>
      <c r="EB29" s="4"/>
      <c r="EC29" s="4">
        <v>1</v>
      </c>
      <c r="ED29" s="4"/>
      <c r="EE29" s="4">
        <v>1</v>
      </c>
      <c r="EF29" s="4"/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>
        <v>1</v>
      </c>
      <c r="ER29" s="4"/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/>
      <c r="FH29" s="4">
        <v>1</v>
      </c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>
        <v>1</v>
      </c>
      <c r="FS29" s="4"/>
      <c r="FT29" s="4"/>
      <c r="FU29" s="4"/>
      <c r="FV29" s="4"/>
      <c r="FW29" s="4">
        <v>1</v>
      </c>
      <c r="FX29" s="4">
        <v>1</v>
      </c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>
        <v>1</v>
      </c>
      <c r="GN29" s="4"/>
      <c r="GO29" s="4"/>
      <c r="GP29" s="4"/>
      <c r="GQ29" s="4"/>
      <c r="GR29" s="4">
        <v>1</v>
      </c>
      <c r="GS29" s="4"/>
      <c r="GT29" s="4">
        <v>1</v>
      </c>
      <c r="GU29" s="4"/>
      <c r="GV29" s="4"/>
      <c r="GW29" s="4">
        <v>1</v>
      </c>
      <c r="GX29" s="4"/>
      <c r="GY29" s="4"/>
      <c r="GZ29" s="4">
        <v>1</v>
      </c>
      <c r="HA29" s="4"/>
      <c r="HB29" s="4"/>
      <c r="HC29" s="4">
        <v>1</v>
      </c>
      <c r="HD29" s="4"/>
      <c r="HE29" s="4"/>
      <c r="HF29" s="4">
        <v>1</v>
      </c>
      <c r="HG29" s="4"/>
      <c r="HH29" s="4"/>
      <c r="HI29" s="4">
        <v>1</v>
      </c>
      <c r="HJ29" s="4"/>
      <c r="HK29" s="4"/>
      <c r="HL29" s="4">
        <v>1</v>
      </c>
      <c r="HM29" s="4"/>
      <c r="HN29" s="4"/>
      <c r="HO29" s="4"/>
      <c r="HP29" s="4">
        <v>1</v>
      </c>
      <c r="HQ29" s="4"/>
      <c r="HR29" s="4">
        <v>1</v>
      </c>
      <c r="HS29" s="4"/>
      <c r="HT29" s="4">
        <v>1</v>
      </c>
      <c r="HU29" s="4"/>
      <c r="HV29" s="4"/>
      <c r="HW29" s="4"/>
      <c r="HX29" s="4"/>
      <c r="HY29" s="4">
        <v>1</v>
      </c>
      <c r="HZ29" s="4"/>
      <c r="IA29" s="4">
        <v>1</v>
      </c>
      <c r="IB29" s="4"/>
      <c r="IC29" s="4"/>
      <c r="ID29" s="4">
        <v>1</v>
      </c>
      <c r="IE29" s="4"/>
      <c r="IF29" s="4"/>
      <c r="IG29" s="4"/>
      <c r="IH29" s="4">
        <v>1</v>
      </c>
      <c r="II29" s="4"/>
      <c r="IJ29" s="4">
        <v>1</v>
      </c>
      <c r="IK29" s="4"/>
      <c r="IL29" s="4"/>
      <c r="IM29" s="4">
        <v>1</v>
      </c>
      <c r="IN29" s="4"/>
      <c r="IO29" s="4"/>
      <c r="IP29" s="4"/>
      <c r="IQ29" s="4">
        <v>1</v>
      </c>
      <c r="IR29" s="4"/>
      <c r="IS29" s="4">
        <v>1</v>
      </c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 x14ac:dyDescent="0.25">
      <c r="A30" s="3">
        <v>17</v>
      </c>
      <c r="B30" s="4" t="s">
        <v>1394</v>
      </c>
      <c r="C30" s="4">
        <v>1</v>
      </c>
      <c r="D30" s="4"/>
      <c r="E30" s="4"/>
      <c r="F30" s="4">
        <v>1</v>
      </c>
      <c r="G30" s="4"/>
      <c r="H30" s="4"/>
      <c r="I30" s="4"/>
      <c r="J30" s="4"/>
      <c r="K30" s="4">
        <v>1</v>
      </c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/>
      <c r="Z30" s="4">
        <v>1</v>
      </c>
      <c r="AA30" s="4"/>
      <c r="AB30" s="4"/>
      <c r="AC30" s="4">
        <v>1</v>
      </c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/>
      <c r="AO30" s="4">
        <v>1</v>
      </c>
      <c r="AP30" s="4"/>
      <c r="AQ30" s="4">
        <v>1</v>
      </c>
      <c r="AR30" s="4"/>
      <c r="AS30" s="4"/>
      <c r="AT30" s="4"/>
      <c r="AU30" s="4">
        <v>1</v>
      </c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/>
      <c r="BP30" s="4">
        <v>1</v>
      </c>
      <c r="BQ30" s="4"/>
      <c r="BR30" s="4">
        <v>1</v>
      </c>
      <c r="BS30" s="4"/>
      <c r="BT30" s="4"/>
      <c r="BU30" s="4"/>
      <c r="BV30" s="4">
        <v>1</v>
      </c>
      <c r="BW30" s="4"/>
      <c r="BX30" s="4"/>
      <c r="BY30" s="4">
        <v>1</v>
      </c>
      <c r="BZ30" s="4"/>
      <c r="CA30" s="4">
        <v>1</v>
      </c>
      <c r="CB30" s="4"/>
      <c r="CC30" s="4"/>
      <c r="CD30" s="4">
        <v>1</v>
      </c>
      <c r="CE30" s="4"/>
      <c r="CF30" s="4"/>
      <c r="CG30" s="4"/>
      <c r="CH30" s="4">
        <v>1</v>
      </c>
      <c r="CI30" s="4">
        <v>1</v>
      </c>
      <c r="CJ30" s="4"/>
      <c r="CK30" s="4"/>
      <c r="CL30" s="4"/>
      <c r="CM30" s="4"/>
      <c r="CN30" s="4">
        <v>1</v>
      </c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/>
      <c r="DL30" s="4">
        <v>1</v>
      </c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>
        <v>1</v>
      </c>
      <c r="EF30" s="4"/>
      <c r="EG30" s="4"/>
      <c r="EH30" s="4"/>
      <c r="EI30" s="4">
        <v>1</v>
      </c>
      <c r="EJ30" s="4"/>
      <c r="EK30" s="4"/>
      <c r="EL30" s="4"/>
      <c r="EM30" s="4">
        <v>1</v>
      </c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/>
      <c r="FE30" s="4">
        <v>1</v>
      </c>
      <c r="FF30" s="4"/>
      <c r="FG30" s="4"/>
      <c r="FH30" s="4">
        <v>1</v>
      </c>
      <c r="FI30" s="4"/>
      <c r="FJ30" s="4"/>
      <c r="FK30" s="4">
        <v>1</v>
      </c>
      <c r="FL30" s="4"/>
      <c r="FM30" s="4">
        <v>1</v>
      </c>
      <c r="FN30" s="4"/>
      <c r="FO30" s="4">
        <v>1</v>
      </c>
      <c r="FP30" s="4"/>
      <c r="FQ30" s="4"/>
      <c r="FR30" s="4"/>
      <c r="FS30" s="4">
        <v>1</v>
      </c>
      <c r="FT30" s="4"/>
      <c r="FU30" s="4"/>
      <c r="FV30" s="4"/>
      <c r="FW30" s="4">
        <v>1</v>
      </c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/>
      <c r="GU30" s="4">
        <v>1</v>
      </c>
      <c r="GV30" s="4"/>
      <c r="GW30" s="4">
        <v>1</v>
      </c>
      <c r="GX30" s="4"/>
      <c r="GY30" s="4"/>
      <c r="GZ30" s="4">
        <v>1</v>
      </c>
      <c r="HA30" s="4"/>
      <c r="HB30" s="4"/>
      <c r="HC30" s="4">
        <v>1</v>
      </c>
      <c r="HD30" s="4"/>
      <c r="HE30" s="4"/>
      <c r="HF30" s="4">
        <v>1</v>
      </c>
      <c r="HG30" s="4"/>
      <c r="HH30" s="4"/>
      <c r="HI30" s="4">
        <v>1</v>
      </c>
      <c r="HJ30" s="4"/>
      <c r="HK30" s="4"/>
      <c r="HL30" s="4">
        <v>1</v>
      </c>
      <c r="HM30" s="4"/>
      <c r="HN30" s="4"/>
      <c r="HO30" s="4">
        <v>1</v>
      </c>
      <c r="HP30" s="4"/>
      <c r="HQ30" s="4"/>
      <c r="HR30" s="4"/>
      <c r="HS30" s="4">
        <v>1</v>
      </c>
      <c r="HT30" s="4"/>
      <c r="HU30" s="4">
        <v>1</v>
      </c>
      <c r="HV30" s="4"/>
      <c r="HW30" s="4"/>
      <c r="HX30" s="4">
        <v>1</v>
      </c>
      <c r="HY30" s="4"/>
      <c r="HZ30" s="4"/>
      <c r="IA30" s="4">
        <v>1</v>
      </c>
      <c r="IB30" s="4"/>
      <c r="IC30" s="4"/>
      <c r="ID30" s="4">
        <v>1</v>
      </c>
      <c r="IE30" s="4"/>
      <c r="IF30" s="4"/>
      <c r="IG30" s="4">
        <v>1</v>
      </c>
      <c r="IH30" s="4"/>
      <c r="II30" s="4">
        <v>1</v>
      </c>
      <c r="IJ30" s="4"/>
      <c r="IK30" s="4"/>
      <c r="IL30" s="4"/>
      <c r="IM30" s="4">
        <v>1</v>
      </c>
      <c r="IN30" s="4"/>
      <c r="IO30" s="4"/>
      <c r="IP30" s="4">
        <v>1</v>
      </c>
      <c r="IQ30" s="4"/>
      <c r="IR30" s="4"/>
      <c r="IS30" s="4">
        <v>1</v>
      </c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 x14ac:dyDescent="0.25">
      <c r="A31" s="3">
        <v>18</v>
      </c>
      <c r="B31" s="4" t="s">
        <v>1409</v>
      </c>
      <c r="C31" s="4">
        <v>1</v>
      </c>
      <c r="D31" s="4"/>
      <c r="E31" s="4"/>
      <c r="F31" s="4">
        <v>1</v>
      </c>
      <c r="G31" s="4"/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/>
      <c r="AL31" s="4">
        <v>1</v>
      </c>
      <c r="AM31" s="4"/>
      <c r="AN31" s="4">
        <v>1</v>
      </c>
      <c r="AO31" s="4"/>
      <c r="AP31" s="4"/>
      <c r="AQ31" s="4">
        <v>1</v>
      </c>
      <c r="AR31" s="4"/>
      <c r="AS31" s="4"/>
      <c r="AT31" s="4"/>
      <c r="AU31" s="4">
        <v>1</v>
      </c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/>
      <c r="BG31" s="4">
        <v>1</v>
      </c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/>
      <c r="BY31" s="4">
        <v>1</v>
      </c>
      <c r="BZ31" s="4"/>
      <c r="CA31" s="4"/>
      <c r="CB31" s="4">
        <v>1</v>
      </c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/>
      <c r="CW31" s="4">
        <v>1</v>
      </c>
      <c r="CX31" s="4"/>
      <c r="CY31" s="4">
        <v>1</v>
      </c>
      <c r="CZ31" s="4"/>
      <c r="DA31" s="4"/>
      <c r="DB31" s="4">
        <v>1</v>
      </c>
      <c r="DC31" s="4"/>
      <c r="DD31" s="4">
        <v>1</v>
      </c>
      <c r="DE31" s="4"/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/>
      <c r="DO31" s="4">
        <v>1</v>
      </c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>
        <v>1</v>
      </c>
      <c r="FA31" s="4"/>
      <c r="FB31" s="4"/>
      <c r="FC31" s="4"/>
      <c r="FD31" s="4">
        <v>1</v>
      </c>
      <c r="FE31" s="4"/>
      <c r="FF31" s="4"/>
      <c r="FG31" s="4"/>
      <c r="FH31" s="4">
        <v>1</v>
      </c>
      <c r="FI31" s="4"/>
      <c r="FJ31" s="4"/>
      <c r="FK31" s="4">
        <v>1</v>
      </c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>
        <v>1</v>
      </c>
      <c r="FY31" s="4"/>
      <c r="FZ31" s="4"/>
      <c r="GA31" s="4">
        <v>1</v>
      </c>
      <c r="GB31" s="4"/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4"/>
      <c r="GT31" s="4"/>
      <c r="GU31" s="4">
        <v>1</v>
      </c>
      <c r="GV31" s="4"/>
      <c r="GW31" s="4">
        <v>1</v>
      </c>
      <c r="GX31" s="4"/>
      <c r="GY31" s="4"/>
      <c r="GZ31" s="4">
        <v>1</v>
      </c>
      <c r="HA31" s="4"/>
      <c r="HB31" s="4"/>
      <c r="HC31" s="4">
        <v>1</v>
      </c>
      <c r="HD31" s="4"/>
      <c r="HE31" s="4"/>
      <c r="HF31" s="4">
        <v>1</v>
      </c>
      <c r="HG31" s="4"/>
      <c r="HH31" s="4">
        <v>1</v>
      </c>
      <c r="HI31" s="4"/>
      <c r="HJ31" s="4"/>
      <c r="HK31" s="4"/>
      <c r="HL31" s="4">
        <v>1</v>
      </c>
      <c r="HM31" s="4"/>
      <c r="HN31" s="4"/>
      <c r="HO31" s="4">
        <v>1</v>
      </c>
      <c r="HP31" s="4"/>
      <c r="HQ31" s="4"/>
      <c r="HR31" s="4">
        <v>1</v>
      </c>
      <c r="HS31" s="4"/>
      <c r="HT31" s="4"/>
      <c r="HU31" s="4">
        <v>1</v>
      </c>
      <c r="HV31" s="4"/>
      <c r="HW31" s="4"/>
      <c r="HX31" s="4"/>
      <c r="HY31" s="4">
        <v>1</v>
      </c>
      <c r="HZ31" s="4"/>
      <c r="IA31" s="4">
        <v>1</v>
      </c>
      <c r="IB31" s="4"/>
      <c r="IC31" s="4"/>
      <c r="ID31" s="4">
        <v>1</v>
      </c>
      <c r="IE31" s="4"/>
      <c r="IF31" s="4"/>
      <c r="IG31" s="4">
        <v>1</v>
      </c>
      <c r="IH31" s="4"/>
      <c r="II31" s="4"/>
      <c r="IJ31" s="4">
        <v>1</v>
      </c>
      <c r="IK31" s="4"/>
      <c r="IL31" s="4"/>
      <c r="IM31" s="4">
        <v>1</v>
      </c>
      <c r="IN31" s="4"/>
      <c r="IO31" s="4"/>
      <c r="IP31" s="4">
        <v>1</v>
      </c>
      <c r="IQ31" s="4"/>
      <c r="IR31" s="4"/>
      <c r="IS31" s="4">
        <v>1</v>
      </c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 x14ac:dyDescent="0.25">
      <c r="A32" s="3">
        <v>19</v>
      </c>
      <c r="B32" s="4" t="s">
        <v>1404</v>
      </c>
      <c r="C32" s="4">
        <v>1</v>
      </c>
      <c r="D32" s="4"/>
      <c r="E32" s="4"/>
      <c r="F32" s="4">
        <v>1</v>
      </c>
      <c r="G32" s="4"/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/>
      <c r="AC32" s="4">
        <v>1</v>
      </c>
      <c r="AD32" s="4"/>
      <c r="AE32" s="4"/>
      <c r="AF32" s="4">
        <v>1</v>
      </c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/>
      <c r="AR32" s="4">
        <v>1</v>
      </c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/>
      <c r="BS32" s="4">
        <v>1</v>
      </c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/>
      <c r="CH32" s="4">
        <v>1</v>
      </c>
      <c r="CI32" s="4"/>
      <c r="CJ32" s="4">
        <v>1</v>
      </c>
      <c r="CK32" s="4"/>
      <c r="CL32" s="4"/>
      <c r="CM32" s="4">
        <v>1</v>
      </c>
      <c r="CN32" s="4"/>
      <c r="CO32" s="4"/>
      <c r="CP32" s="4"/>
      <c r="CQ32" s="4">
        <v>1</v>
      </c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/>
      <c r="DC32" s="4">
        <v>1</v>
      </c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/>
      <c r="DU32" s="4">
        <v>1</v>
      </c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/>
      <c r="EM32" s="4">
        <v>1</v>
      </c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>
        <v>1</v>
      </c>
      <c r="FA32" s="4"/>
      <c r="FB32" s="4"/>
      <c r="FC32" s="4"/>
      <c r="FD32" s="4"/>
      <c r="FE32" s="4">
        <v>1</v>
      </c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>
        <v>1</v>
      </c>
      <c r="FP32" s="4"/>
      <c r="FQ32" s="4"/>
      <c r="FR32" s="4"/>
      <c r="FS32" s="4"/>
      <c r="FT32" s="4">
        <v>1</v>
      </c>
      <c r="FU32" s="4"/>
      <c r="FV32" s="4"/>
      <c r="FW32" s="4">
        <v>1</v>
      </c>
      <c r="FX32" s="4"/>
      <c r="FY32" s="4">
        <v>1</v>
      </c>
      <c r="FZ32" s="4"/>
      <c r="GA32" s="4">
        <v>1</v>
      </c>
      <c r="GB32" s="4"/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4"/>
      <c r="GT32" s="4">
        <v>1</v>
      </c>
      <c r="GU32" s="4"/>
      <c r="GV32" s="4"/>
      <c r="GW32" s="4">
        <v>1</v>
      </c>
      <c r="GX32" s="4"/>
      <c r="GY32" s="4">
        <v>1</v>
      </c>
      <c r="GZ32" s="4"/>
      <c r="HA32" s="4"/>
      <c r="HB32" s="4"/>
      <c r="HC32" s="4">
        <v>1</v>
      </c>
      <c r="HD32" s="4"/>
      <c r="HE32" s="4"/>
      <c r="HF32" s="4">
        <v>1</v>
      </c>
      <c r="HG32" s="4"/>
      <c r="HH32" s="4"/>
      <c r="HI32" s="4">
        <v>1</v>
      </c>
      <c r="HJ32" s="4"/>
      <c r="HK32" s="4"/>
      <c r="HL32" s="4">
        <v>1</v>
      </c>
      <c r="HM32" s="4"/>
      <c r="HN32" s="4"/>
      <c r="HO32" s="4"/>
      <c r="HP32" s="4">
        <v>1</v>
      </c>
      <c r="HQ32" s="4"/>
      <c r="HR32" s="4">
        <v>1</v>
      </c>
      <c r="HS32" s="4"/>
      <c r="HT32" s="4"/>
      <c r="HU32" s="4">
        <v>1</v>
      </c>
      <c r="HV32" s="4"/>
      <c r="HW32" s="4"/>
      <c r="HX32" s="4">
        <v>1</v>
      </c>
      <c r="HY32" s="4"/>
      <c r="HZ32" s="4"/>
      <c r="IA32" s="4">
        <v>1</v>
      </c>
      <c r="IB32" s="4"/>
      <c r="IC32" s="4"/>
      <c r="ID32" s="4"/>
      <c r="IE32" s="4">
        <v>1</v>
      </c>
      <c r="IF32" s="4"/>
      <c r="IG32" s="4">
        <v>1</v>
      </c>
      <c r="IH32" s="4"/>
      <c r="II32" s="4"/>
      <c r="IJ32" s="4">
        <v>1</v>
      </c>
      <c r="IK32" s="4"/>
      <c r="IL32" s="4"/>
      <c r="IM32" s="4">
        <v>1</v>
      </c>
      <c r="IN32" s="4"/>
      <c r="IO32" s="4"/>
      <c r="IP32" s="4"/>
      <c r="IQ32" s="4">
        <v>1</v>
      </c>
      <c r="IR32" s="4"/>
      <c r="IS32" s="4"/>
      <c r="IT32" s="4">
        <v>1</v>
      </c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 x14ac:dyDescent="0.25">
      <c r="A33" s="3">
        <v>20</v>
      </c>
      <c r="B33" s="4" t="s">
        <v>1400</v>
      </c>
      <c r="C33" s="4">
        <v>1</v>
      </c>
      <c r="D33" s="4"/>
      <c r="E33" s="4"/>
      <c r="F33" s="4">
        <v>1</v>
      </c>
      <c r="G33" s="4"/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/>
      <c r="AL33" s="4">
        <v>1</v>
      </c>
      <c r="AM33" s="4"/>
      <c r="AN33" s="4">
        <v>1</v>
      </c>
      <c r="AO33" s="4"/>
      <c r="AP33" s="4"/>
      <c r="AQ33" s="4"/>
      <c r="AR33" s="4">
        <v>1</v>
      </c>
      <c r="AS33" s="4"/>
      <c r="AT33" s="4">
        <v>1</v>
      </c>
      <c r="AU33" s="4"/>
      <c r="AV33" s="4"/>
      <c r="AW33" s="4">
        <v>1</v>
      </c>
      <c r="AX33" s="4"/>
      <c r="AY33" s="4"/>
      <c r="AZ33" s="4"/>
      <c r="BA33" s="4">
        <v>1</v>
      </c>
      <c r="BB33" s="4"/>
      <c r="BC33" s="4"/>
      <c r="BD33" s="4">
        <v>1</v>
      </c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/>
      <c r="BS33" s="4">
        <v>1</v>
      </c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>
        <v>1</v>
      </c>
      <c r="CJ33" s="4"/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/>
      <c r="CW33" s="4">
        <v>1</v>
      </c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/>
      <c r="DO33" s="4">
        <v>1</v>
      </c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/>
      <c r="EA33" s="4">
        <v>1</v>
      </c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/>
      <c r="FE33" s="4">
        <v>1</v>
      </c>
      <c r="FF33" s="4"/>
      <c r="FG33" s="4">
        <v>1</v>
      </c>
      <c r="FH33" s="4"/>
      <c r="FI33" s="4"/>
      <c r="FJ33" s="4"/>
      <c r="FK33" s="4">
        <v>1</v>
      </c>
      <c r="FL33" s="4"/>
      <c r="FM33" s="4"/>
      <c r="FN33" s="4">
        <v>1</v>
      </c>
      <c r="FO33" s="4"/>
      <c r="FP33" s="4"/>
      <c r="FQ33" s="4">
        <v>1</v>
      </c>
      <c r="FR33" s="4"/>
      <c r="FS33" s="4">
        <v>1</v>
      </c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/>
      <c r="GL33" s="4">
        <v>1</v>
      </c>
      <c r="GM33" s="4"/>
      <c r="GN33" s="4">
        <v>1</v>
      </c>
      <c r="GO33" s="4"/>
      <c r="GP33" s="4"/>
      <c r="GQ33" s="4">
        <v>1</v>
      </c>
      <c r="GR33" s="4"/>
      <c r="GS33" s="4"/>
      <c r="GT33" s="4"/>
      <c r="GU33" s="4">
        <v>1</v>
      </c>
      <c r="GV33" s="4"/>
      <c r="GW33" s="4">
        <v>1</v>
      </c>
      <c r="GX33" s="4"/>
      <c r="GY33" s="4">
        <v>1</v>
      </c>
      <c r="GZ33" s="4"/>
      <c r="HA33" s="4"/>
      <c r="HB33" s="4"/>
      <c r="HC33" s="4">
        <v>1</v>
      </c>
      <c r="HD33" s="4"/>
      <c r="HE33" s="4"/>
      <c r="HF33" s="4">
        <v>1</v>
      </c>
      <c r="HG33" s="4"/>
      <c r="HH33" s="4">
        <v>1</v>
      </c>
      <c r="HI33" s="4"/>
      <c r="HJ33" s="4"/>
      <c r="HK33" s="4"/>
      <c r="HL33" s="4">
        <v>1</v>
      </c>
      <c r="HM33" s="4"/>
      <c r="HN33" s="4"/>
      <c r="HO33" s="4">
        <v>1</v>
      </c>
      <c r="HP33" s="4"/>
      <c r="HQ33" s="4"/>
      <c r="HR33" s="4">
        <v>1</v>
      </c>
      <c r="HS33" s="4"/>
      <c r="HT33" s="4"/>
      <c r="HU33" s="4">
        <v>1</v>
      </c>
      <c r="HV33" s="4"/>
      <c r="HW33" s="4"/>
      <c r="HX33" s="4"/>
      <c r="HY33" s="4">
        <v>1</v>
      </c>
      <c r="HZ33" s="4"/>
      <c r="IA33" s="4">
        <v>1</v>
      </c>
      <c r="IB33" s="4"/>
      <c r="IC33" s="4"/>
      <c r="ID33" s="4">
        <v>1</v>
      </c>
      <c r="IE33" s="4"/>
      <c r="IF33" s="4"/>
      <c r="IG33" s="4">
        <v>1</v>
      </c>
      <c r="IH33" s="4"/>
      <c r="II33" s="4"/>
      <c r="IJ33" s="4">
        <v>1</v>
      </c>
      <c r="IK33" s="4"/>
      <c r="IL33" s="4"/>
      <c r="IM33" s="4">
        <v>1</v>
      </c>
      <c r="IN33" s="4"/>
      <c r="IO33" s="4"/>
      <c r="IP33" s="4">
        <v>1</v>
      </c>
      <c r="IQ33" s="4"/>
      <c r="IR33" s="4"/>
      <c r="IS33" s="4">
        <v>1</v>
      </c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 x14ac:dyDescent="0.25">
      <c r="A34" s="3">
        <v>21</v>
      </c>
      <c r="B34" s="4" t="s">
        <v>1405</v>
      </c>
      <c r="C34" s="4">
        <v>1</v>
      </c>
      <c r="D34" s="4"/>
      <c r="E34" s="4"/>
      <c r="F34" s="4">
        <v>1</v>
      </c>
      <c r="G34" s="4"/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/>
      <c r="T34" s="4">
        <v>1</v>
      </c>
      <c r="U34" s="4"/>
      <c r="V34" s="4">
        <v>1</v>
      </c>
      <c r="W34" s="4"/>
      <c r="X34" s="4"/>
      <c r="Y34" s="4">
        <v>1</v>
      </c>
      <c r="Z34" s="4"/>
      <c r="AA34" s="4"/>
      <c r="AB34" s="4"/>
      <c r="AC34" s="4">
        <v>1</v>
      </c>
      <c r="AD34" s="4"/>
      <c r="AE34" s="4"/>
      <c r="AF34" s="4">
        <v>1</v>
      </c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/>
      <c r="AR34" s="4">
        <v>1</v>
      </c>
      <c r="AS34" s="4"/>
      <c r="AT34" s="4">
        <v>1</v>
      </c>
      <c r="AU34" s="4"/>
      <c r="AV34" s="4"/>
      <c r="AW34" s="4"/>
      <c r="AX34" s="4">
        <v>1</v>
      </c>
      <c r="AY34" s="4"/>
      <c r="AZ34" s="4">
        <v>1</v>
      </c>
      <c r="BA34" s="4"/>
      <c r="BB34" s="4"/>
      <c r="BC34" s="4"/>
      <c r="BD34" s="4">
        <v>1</v>
      </c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>
        <v>1</v>
      </c>
      <c r="CJ34" s="4"/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/>
      <c r="EP34" s="4">
        <v>1</v>
      </c>
      <c r="EQ34" s="4"/>
      <c r="ER34" s="4">
        <v>1</v>
      </c>
      <c r="ES34" s="4"/>
      <c r="ET34" s="4"/>
      <c r="EU34" s="4">
        <v>1</v>
      </c>
      <c r="EV34" s="4"/>
      <c r="EW34" s="4"/>
      <c r="EX34" s="4"/>
      <c r="EY34" s="4">
        <v>1</v>
      </c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4"/>
      <c r="FM34" s="4">
        <v>1</v>
      </c>
      <c r="FN34" s="4"/>
      <c r="FO34" s="4"/>
      <c r="FP34" s="4">
        <v>1</v>
      </c>
      <c r="FQ34" s="4"/>
      <c r="FR34" s="4">
        <v>1</v>
      </c>
      <c r="FS34" s="4"/>
      <c r="FT34" s="4"/>
      <c r="FU34" s="4">
        <v>1</v>
      </c>
      <c r="FV34" s="4"/>
      <c r="FW34" s="4"/>
      <c r="FX34" s="4"/>
      <c r="FY34" s="4">
        <v>1</v>
      </c>
      <c r="FZ34" s="4"/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/>
      <c r="GO34" s="4">
        <v>1</v>
      </c>
      <c r="GP34" s="4">
        <v>1</v>
      </c>
      <c r="GQ34" s="4"/>
      <c r="GR34" s="4"/>
      <c r="GS34" s="4"/>
      <c r="GT34" s="4">
        <v>1</v>
      </c>
      <c r="GU34" s="4"/>
      <c r="GV34" s="4"/>
      <c r="GW34" s="4">
        <v>1</v>
      </c>
      <c r="GX34" s="4"/>
      <c r="GY34" s="4">
        <v>1</v>
      </c>
      <c r="GZ34" s="4"/>
      <c r="HA34" s="4"/>
      <c r="HB34" s="4"/>
      <c r="HC34" s="4">
        <v>1</v>
      </c>
      <c r="HD34" s="4"/>
      <c r="HE34" s="4"/>
      <c r="HF34" s="4">
        <v>1</v>
      </c>
      <c r="HG34" s="4"/>
      <c r="HH34" s="4"/>
      <c r="HI34" s="4">
        <v>1</v>
      </c>
      <c r="HJ34" s="4"/>
      <c r="HK34" s="4"/>
      <c r="HL34" s="4">
        <v>1</v>
      </c>
      <c r="HM34" s="4"/>
      <c r="HN34" s="4"/>
      <c r="HO34" s="4"/>
      <c r="HP34" s="4">
        <v>1</v>
      </c>
      <c r="HQ34" s="4"/>
      <c r="HR34" s="4">
        <v>1</v>
      </c>
      <c r="HS34" s="4"/>
      <c r="HT34" s="4"/>
      <c r="HU34" s="4">
        <v>1</v>
      </c>
      <c r="HV34" s="4"/>
      <c r="HW34" s="4"/>
      <c r="HX34" s="4">
        <v>1</v>
      </c>
      <c r="HY34" s="4"/>
      <c r="HZ34" s="4"/>
      <c r="IA34" s="4">
        <v>1</v>
      </c>
      <c r="IB34" s="4"/>
      <c r="IC34" s="4"/>
      <c r="ID34" s="4"/>
      <c r="IE34" s="4">
        <v>1</v>
      </c>
      <c r="IF34" s="4"/>
      <c r="IG34" s="4">
        <v>1</v>
      </c>
      <c r="IH34" s="4"/>
      <c r="II34" s="4"/>
      <c r="IJ34" s="4">
        <v>1</v>
      </c>
      <c r="IK34" s="4"/>
      <c r="IL34" s="4"/>
      <c r="IM34" s="4">
        <v>1</v>
      </c>
      <c r="IN34" s="4"/>
      <c r="IO34" s="4"/>
      <c r="IP34" s="4">
        <v>1</v>
      </c>
      <c r="IQ34" s="4"/>
      <c r="IR34" s="4"/>
      <c r="IS34" s="4">
        <v>1</v>
      </c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 x14ac:dyDescent="0.25">
      <c r="A35" s="3">
        <v>22</v>
      </c>
      <c r="B35" s="4" t="s">
        <v>1410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/>
      <c r="AU35" s="4">
        <v>1</v>
      </c>
      <c r="AV35" s="4"/>
      <c r="AW35" s="4">
        <v>1</v>
      </c>
      <c r="AX35" s="4"/>
      <c r="AY35" s="4"/>
      <c r="AZ35" s="4"/>
      <c r="BA35" s="4">
        <v>1</v>
      </c>
      <c r="BB35" s="4"/>
      <c r="BC35" s="4"/>
      <c r="BD35" s="4">
        <v>1</v>
      </c>
      <c r="BE35" s="4"/>
      <c r="BF35" s="4">
        <v>1</v>
      </c>
      <c r="BG35" s="4"/>
      <c r="BH35" s="4"/>
      <c r="BI35" s="4"/>
      <c r="BJ35" s="4">
        <v>1</v>
      </c>
      <c r="BK35" s="4"/>
      <c r="BL35" s="4">
        <v>1</v>
      </c>
      <c r="BM35" s="4"/>
      <c r="BN35" s="4"/>
      <c r="BO35" s="4">
        <v>1</v>
      </c>
      <c r="BP35" s="4"/>
      <c r="BQ35" s="4"/>
      <c r="BR35" s="4"/>
      <c r="BS35" s="4">
        <v>1</v>
      </c>
      <c r="BT35" s="4"/>
      <c r="BU35" s="4"/>
      <c r="BV35" s="4">
        <v>1</v>
      </c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>
        <v>1</v>
      </c>
      <c r="CJ35" s="4"/>
      <c r="CK35" s="4"/>
      <c r="CL35" s="4"/>
      <c r="CM35" s="4"/>
      <c r="CN35" s="4">
        <v>1</v>
      </c>
      <c r="CO35" s="4"/>
      <c r="CP35" s="4">
        <v>1</v>
      </c>
      <c r="CQ35" s="4"/>
      <c r="CR35" s="4"/>
      <c r="CS35" s="4">
        <v>1</v>
      </c>
      <c r="CT35" s="4"/>
      <c r="CU35" s="4"/>
      <c r="CV35" s="4"/>
      <c r="CW35" s="4">
        <v>1</v>
      </c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/>
      <c r="DO35" s="4">
        <v>1</v>
      </c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/>
      <c r="EA35" s="4">
        <v>1</v>
      </c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/>
      <c r="EP35" s="4">
        <v>1</v>
      </c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/>
      <c r="FK35" s="4">
        <v>1</v>
      </c>
      <c r="FL35" s="4"/>
      <c r="FM35" s="4"/>
      <c r="FN35" s="4">
        <v>1</v>
      </c>
      <c r="FO35" s="4"/>
      <c r="FP35" s="4">
        <v>1</v>
      </c>
      <c r="FQ35" s="4"/>
      <c r="FR35" s="4">
        <v>1</v>
      </c>
      <c r="FS35" s="4"/>
      <c r="FT35" s="4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/>
      <c r="GO35" s="4">
        <v>1</v>
      </c>
      <c r="GP35" s="4"/>
      <c r="GQ35" s="4">
        <v>1</v>
      </c>
      <c r="GR35" s="4"/>
      <c r="GS35" s="4"/>
      <c r="GT35" s="4">
        <v>1</v>
      </c>
      <c r="GU35" s="4"/>
      <c r="GV35" s="4"/>
      <c r="GW35" s="4">
        <v>1</v>
      </c>
      <c r="GX35" s="4"/>
      <c r="GY35" s="4">
        <v>1</v>
      </c>
      <c r="GZ35" s="4"/>
      <c r="HA35" s="4"/>
      <c r="HB35" s="4"/>
      <c r="HC35" s="4">
        <v>1</v>
      </c>
      <c r="HD35" s="4"/>
      <c r="HE35" s="4"/>
      <c r="HF35" s="4">
        <v>1</v>
      </c>
      <c r="HG35" s="4"/>
      <c r="HH35" s="4"/>
      <c r="HI35" s="4">
        <v>1</v>
      </c>
      <c r="HJ35" s="4"/>
      <c r="HK35" s="4"/>
      <c r="HL35" s="4">
        <v>1</v>
      </c>
      <c r="HM35" s="4"/>
      <c r="HN35" s="4"/>
      <c r="HO35" s="4">
        <v>1</v>
      </c>
      <c r="HP35" s="4"/>
      <c r="HQ35" s="4"/>
      <c r="HR35" s="4">
        <v>1</v>
      </c>
      <c r="HS35" s="4"/>
      <c r="HT35" s="4"/>
      <c r="HU35" s="4">
        <v>1</v>
      </c>
      <c r="HV35" s="4"/>
      <c r="HW35" s="4"/>
      <c r="HX35" s="4">
        <v>1</v>
      </c>
      <c r="HY35" s="4"/>
      <c r="HZ35" s="4"/>
      <c r="IA35" s="4"/>
      <c r="IB35" s="4">
        <v>1</v>
      </c>
      <c r="IC35" s="4"/>
      <c r="ID35" s="4">
        <v>1</v>
      </c>
      <c r="IE35" s="4"/>
      <c r="IF35" s="4"/>
      <c r="IG35" s="4"/>
      <c r="IH35" s="4">
        <v>1</v>
      </c>
      <c r="II35" s="4"/>
      <c r="IJ35" s="4">
        <v>1</v>
      </c>
      <c r="IK35" s="4"/>
      <c r="IL35" s="4">
        <v>1</v>
      </c>
      <c r="IM35" s="4"/>
      <c r="IN35" s="4"/>
      <c r="IO35" s="4"/>
      <c r="IP35" s="4"/>
      <c r="IQ35" s="4">
        <v>1</v>
      </c>
      <c r="IR35" s="4"/>
      <c r="IS35" s="4"/>
      <c r="IT35" s="4">
        <v>1</v>
      </c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x14ac:dyDescent="0.25">
      <c r="A36" s="3">
        <v>23</v>
      </c>
      <c r="B36" s="4" t="s">
        <v>1406</v>
      </c>
      <c r="C36" s="4">
        <v>1</v>
      </c>
      <c r="D36" s="4"/>
      <c r="E36" s="4"/>
      <c r="F36" s="4">
        <v>1</v>
      </c>
      <c r="G36" s="4"/>
      <c r="H36" s="4"/>
      <c r="I36" s="4"/>
      <c r="J36" s="4">
        <v>1</v>
      </c>
      <c r="K36" s="4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/>
      <c r="AC36" s="4">
        <v>1</v>
      </c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/>
      <c r="AU36" s="4">
        <v>1</v>
      </c>
      <c r="AV36" s="4"/>
      <c r="AW36" s="4">
        <v>1</v>
      </c>
      <c r="AX36" s="4"/>
      <c r="AY36" s="4"/>
      <c r="AZ36" s="4">
        <v>1</v>
      </c>
      <c r="BA36" s="4"/>
      <c r="BB36" s="4"/>
      <c r="BC36" s="4"/>
      <c r="BD36" s="4">
        <v>1</v>
      </c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/>
      <c r="CB36" s="4">
        <v>1</v>
      </c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/>
      <c r="EJ36" s="4">
        <v>1</v>
      </c>
      <c r="EK36" s="4"/>
      <c r="EL36" s="4">
        <v>1</v>
      </c>
      <c r="EM36" s="4"/>
      <c r="EN36" s="4"/>
      <c r="EO36" s="4"/>
      <c r="EP36" s="4">
        <v>1</v>
      </c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  <c r="FL36" s="4"/>
      <c r="FM36" s="4"/>
      <c r="FN36" s="4">
        <v>1</v>
      </c>
      <c r="FO36" s="4"/>
      <c r="FP36" s="4">
        <v>1</v>
      </c>
      <c r="FQ36" s="4"/>
      <c r="FR36" s="4"/>
      <c r="FS36" s="4">
        <v>1</v>
      </c>
      <c r="FT36" s="4"/>
      <c r="FU36" s="4"/>
      <c r="FV36" s="4">
        <v>1</v>
      </c>
      <c r="FW36" s="4"/>
      <c r="FX36" s="4"/>
      <c r="FY36" s="4">
        <v>1</v>
      </c>
      <c r="FZ36" s="4"/>
      <c r="GA36" s="4"/>
      <c r="GB36" s="4">
        <v>1</v>
      </c>
      <c r="GC36" s="4"/>
      <c r="GD36" s="4"/>
      <c r="GE36" s="4">
        <v>1</v>
      </c>
      <c r="GF36" s="4"/>
      <c r="GG36" s="4"/>
      <c r="GH36" s="4">
        <v>1</v>
      </c>
      <c r="GI36" s="4"/>
      <c r="GJ36" s="4"/>
      <c r="GK36" s="4"/>
      <c r="GL36" s="4">
        <v>1</v>
      </c>
      <c r="GM36" s="4"/>
      <c r="GN36" s="4">
        <v>1</v>
      </c>
      <c r="GO36" s="4"/>
      <c r="GP36" s="4"/>
      <c r="GQ36" s="4">
        <v>1</v>
      </c>
      <c r="GR36" s="4"/>
      <c r="GS36" s="4"/>
      <c r="GT36" s="4">
        <v>1</v>
      </c>
      <c r="GU36" s="4"/>
      <c r="GV36" s="4"/>
      <c r="GW36" s="4">
        <v>1</v>
      </c>
      <c r="GX36" s="4"/>
      <c r="GY36" s="4"/>
      <c r="GZ36" s="4">
        <v>1</v>
      </c>
      <c r="HA36" s="4"/>
      <c r="HB36" s="4"/>
      <c r="HC36" s="4">
        <v>1</v>
      </c>
      <c r="HD36" s="4"/>
      <c r="HE36" s="4"/>
      <c r="HF36" s="4">
        <v>1</v>
      </c>
      <c r="HG36" s="4"/>
      <c r="HH36" s="4"/>
      <c r="HI36" s="4"/>
      <c r="HJ36" s="4">
        <v>1</v>
      </c>
      <c r="HK36" s="4"/>
      <c r="HL36" s="4">
        <v>1</v>
      </c>
      <c r="HM36" s="4"/>
      <c r="HN36" s="4"/>
      <c r="HO36" s="4"/>
      <c r="HP36" s="4">
        <v>1</v>
      </c>
      <c r="HQ36" s="4"/>
      <c r="HR36" s="4">
        <v>1</v>
      </c>
      <c r="HS36" s="4"/>
      <c r="HT36" s="4"/>
      <c r="HU36" s="4">
        <v>1</v>
      </c>
      <c r="HV36" s="4"/>
      <c r="HW36" s="4"/>
      <c r="HX36" s="4"/>
      <c r="HY36" s="4">
        <v>1</v>
      </c>
      <c r="HZ36" s="4"/>
      <c r="IA36" s="4">
        <v>1</v>
      </c>
      <c r="IB36" s="4"/>
      <c r="IC36" s="4"/>
      <c r="ID36" s="4"/>
      <c r="IE36" s="4">
        <v>1</v>
      </c>
      <c r="IF36" s="4"/>
      <c r="IG36" s="4">
        <v>1</v>
      </c>
      <c r="IH36" s="4"/>
      <c r="II36" s="4"/>
      <c r="IJ36" s="4">
        <v>1</v>
      </c>
      <c r="IK36" s="4"/>
      <c r="IL36" s="4">
        <v>1</v>
      </c>
      <c r="IM36" s="4"/>
      <c r="IN36" s="4"/>
      <c r="IO36" s="4"/>
      <c r="IP36" s="4">
        <v>1</v>
      </c>
      <c r="IQ36" s="4"/>
      <c r="IR36" s="4"/>
      <c r="IS36" s="4"/>
      <c r="IT36" s="4">
        <v>1</v>
      </c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x14ac:dyDescent="0.25">
      <c r="A37" s="3">
        <v>24</v>
      </c>
      <c r="B37" s="4" t="s">
        <v>1395</v>
      </c>
      <c r="C37" s="4">
        <v>1</v>
      </c>
      <c r="D37" s="4"/>
      <c r="E37" s="4"/>
      <c r="F37" s="4">
        <v>1</v>
      </c>
      <c r="G37" s="4"/>
      <c r="H37" s="4"/>
      <c r="I37" s="4"/>
      <c r="J37" s="4"/>
      <c r="K37" s="4">
        <v>1</v>
      </c>
      <c r="L37" s="4"/>
      <c r="M37" s="4">
        <v>1</v>
      </c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/>
      <c r="AL37" s="4">
        <v>1</v>
      </c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/>
      <c r="BA37" s="4">
        <v>1</v>
      </c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/>
      <c r="BV37" s="4">
        <v>1</v>
      </c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/>
      <c r="CN37" s="4">
        <v>1</v>
      </c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/>
      <c r="DC37" s="4">
        <v>1</v>
      </c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/>
      <c r="DO37" s="4">
        <v>1</v>
      </c>
      <c r="DP37" s="4"/>
      <c r="DQ37" s="4">
        <v>1</v>
      </c>
      <c r="DR37" s="4"/>
      <c r="DS37" s="4"/>
      <c r="DT37" s="4"/>
      <c r="DU37" s="4">
        <v>1</v>
      </c>
      <c r="DV37" s="4"/>
      <c r="DW37" s="4">
        <v>1</v>
      </c>
      <c r="DX37" s="4"/>
      <c r="DY37" s="4"/>
      <c r="DZ37" s="4">
        <v>1</v>
      </c>
      <c r="EA37" s="4"/>
      <c r="EB37" s="4"/>
      <c r="EC37" s="4">
        <v>1</v>
      </c>
      <c r="ED37" s="4"/>
      <c r="EE37" s="4"/>
      <c r="EF37" s="4">
        <v>1</v>
      </c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  <c r="FL37" s="4"/>
      <c r="FM37" s="4">
        <v>1</v>
      </c>
      <c r="FN37" s="4"/>
      <c r="FO37" s="4"/>
      <c r="FP37" s="4">
        <v>1</v>
      </c>
      <c r="FQ37" s="4"/>
      <c r="FR37" s="4"/>
      <c r="FS37" s="4">
        <v>1</v>
      </c>
      <c r="FT37" s="4"/>
      <c r="FU37" s="4"/>
      <c r="FV37" s="4"/>
      <c r="FW37" s="4">
        <v>1</v>
      </c>
      <c r="FX37" s="4"/>
      <c r="FY37" s="4">
        <v>1</v>
      </c>
      <c r="FZ37" s="4"/>
      <c r="GA37" s="4"/>
      <c r="GB37" s="4"/>
      <c r="GC37" s="4">
        <v>1</v>
      </c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/>
      <c r="GR37" s="4">
        <v>1</v>
      </c>
      <c r="GS37" s="4"/>
      <c r="GT37" s="4">
        <v>1</v>
      </c>
      <c r="GU37" s="4"/>
      <c r="GV37" s="4"/>
      <c r="GW37" s="4">
        <v>1</v>
      </c>
      <c r="GX37" s="4"/>
      <c r="GY37" s="4"/>
      <c r="GZ37" s="4">
        <v>1</v>
      </c>
      <c r="HA37" s="4"/>
      <c r="HB37" s="4"/>
      <c r="HC37" s="4">
        <v>1</v>
      </c>
      <c r="HD37" s="4"/>
      <c r="HE37" s="4"/>
      <c r="HF37" s="4">
        <v>1</v>
      </c>
      <c r="HG37" s="4"/>
      <c r="HH37" s="4"/>
      <c r="HI37" s="4">
        <v>1</v>
      </c>
      <c r="HJ37" s="4"/>
      <c r="HK37" s="4"/>
      <c r="HL37" s="4">
        <v>1</v>
      </c>
      <c r="HM37" s="4"/>
      <c r="HN37" s="4"/>
      <c r="HO37" s="4"/>
      <c r="HP37" s="4">
        <v>1</v>
      </c>
      <c r="HQ37" s="4"/>
      <c r="HR37" s="4">
        <v>1</v>
      </c>
      <c r="HS37" s="4"/>
      <c r="HT37" s="4"/>
      <c r="HU37" s="4">
        <v>1</v>
      </c>
      <c r="HV37" s="4"/>
      <c r="HW37" s="4"/>
      <c r="HX37" s="4"/>
      <c r="HY37" s="4">
        <v>1</v>
      </c>
      <c r="HZ37" s="4"/>
      <c r="IA37" s="4"/>
      <c r="IB37" s="4">
        <v>1</v>
      </c>
      <c r="IC37" s="4"/>
      <c r="ID37" s="4">
        <v>1</v>
      </c>
      <c r="IE37" s="4"/>
      <c r="IF37" s="4"/>
      <c r="IG37" s="4">
        <v>1</v>
      </c>
      <c r="IH37" s="4"/>
      <c r="II37" s="4">
        <v>1</v>
      </c>
      <c r="IJ37" s="4"/>
      <c r="IK37" s="4"/>
      <c r="IL37" s="4"/>
      <c r="IM37" s="4">
        <v>1</v>
      </c>
      <c r="IN37" s="4"/>
      <c r="IO37" s="4"/>
      <c r="IP37" s="4">
        <v>1</v>
      </c>
      <c r="IQ37" s="4"/>
      <c r="IR37" s="4"/>
      <c r="IS37" s="4"/>
      <c r="IT37" s="4">
        <v>1</v>
      </c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x14ac:dyDescent="0.25">
      <c r="A38" s="3">
        <v>25</v>
      </c>
      <c r="B38" s="4" t="s">
        <v>1396</v>
      </c>
      <c r="C38" s="4">
        <v>1</v>
      </c>
      <c r="D38" s="4"/>
      <c r="E38" s="4"/>
      <c r="F38" s="4"/>
      <c r="G38" s="4">
        <v>1</v>
      </c>
      <c r="H38" s="4"/>
      <c r="I38" s="4"/>
      <c r="J38" s="4">
        <v>1</v>
      </c>
      <c r="K38" s="4"/>
      <c r="L38" s="4"/>
      <c r="M38" s="4">
        <v>1</v>
      </c>
      <c r="N38" s="4"/>
      <c r="O38" s="4"/>
      <c r="P38" s="4">
        <v>1</v>
      </c>
      <c r="Q38" s="4"/>
      <c r="R38" s="4"/>
      <c r="S38" s="4">
        <v>1</v>
      </c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/>
      <c r="AC38" s="4">
        <v>1</v>
      </c>
      <c r="AD38" s="4"/>
      <c r="AE38" s="4">
        <v>1</v>
      </c>
      <c r="AF38" s="4"/>
      <c r="AG38" s="4"/>
      <c r="AH38" s="4">
        <v>1</v>
      </c>
      <c r="AI38" s="4"/>
      <c r="AJ38" s="4"/>
      <c r="AK38" s="4"/>
      <c r="AL38" s="4">
        <v>1</v>
      </c>
      <c r="AM38" s="4"/>
      <c r="AN38" s="4"/>
      <c r="AO38" s="4">
        <v>1</v>
      </c>
      <c r="AP38" s="4"/>
      <c r="AQ38" s="4">
        <v>1</v>
      </c>
      <c r="AR38" s="4"/>
      <c r="AS38" s="4"/>
      <c r="AT38" s="4"/>
      <c r="AU38" s="4">
        <v>1</v>
      </c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4"/>
      <c r="BX38" s="4"/>
      <c r="BY38" s="4">
        <v>1</v>
      </c>
      <c r="BZ38" s="4"/>
      <c r="CA38" s="4"/>
      <c r="CB38" s="4">
        <v>1</v>
      </c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/>
      <c r="CY38" s="4"/>
      <c r="CZ38" s="4">
        <v>1</v>
      </c>
      <c r="DA38" s="4"/>
      <c r="DB38" s="4">
        <v>1</v>
      </c>
      <c r="DC38" s="4"/>
      <c r="DD38" s="4"/>
      <c r="DE38" s="4"/>
      <c r="DF38" s="4">
        <v>1</v>
      </c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/>
      <c r="DU38" s="4">
        <v>1</v>
      </c>
      <c r="DV38" s="4"/>
      <c r="DW38" s="4">
        <v>1</v>
      </c>
      <c r="DX38" s="4"/>
      <c r="DY38" s="4"/>
      <c r="DZ38" s="4">
        <v>1</v>
      </c>
      <c r="EA38" s="4"/>
      <c r="EB38" s="4"/>
      <c r="EC38" s="4">
        <v>1</v>
      </c>
      <c r="ED38" s="4"/>
      <c r="EE38" s="4"/>
      <c r="EF38" s="4">
        <v>1</v>
      </c>
      <c r="EG38" s="4"/>
      <c r="EH38" s="4"/>
      <c r="EI38" s="4"/>
      <c r="EJ38" s="4">
        <v>1</v>
      </c>
      <c r="EK38" s="4"/>
      <c r="EL38" s="4">
        <v>1</v>
      </c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/>
      <c r="EY38" s="4">
        <v>1</v>
      </c>
      <c r="EZ38" s="4"/>
      <c r="FA38" s="4">
        <v>1</v>
      </c>
      <c r="FB38" s="4"/>
      <c r="FC38" s="4"/>
      <c r="FD38" s="4">
        <v>1</v>
      </c>
      <c r="FE38" s="4"/>
      <c r="FF38" s="4"/>
      <c r="FG38" s="4"/>
      <c r="FH38" s="4">
        <v>1</v>
      </c>
      <c r="FI38" s="4"/>
      <c r="FJ38" s="4"/>
      <c r="FK38" s="4">
        <v>1</v>
      </c>
      <c r="FL38" s="4"/>
      <c r="FM38" s="4">
        <v>1</v>
      </c>
      <c r="FN38" s="4"/>
      <c r="FO38" s="4"/>
      <c r="FP38" s="4"/>
      <c r="FQ38" s="4">
        <v>1</v>
      </c>
      <c r="FR38" s="4"/>
      <c r="FS38" s="4">
        <v>1</v>
      </c>
      <c r="FT38" s="4"/>
      <c r="FU38" s="4"/>
      <c r="FV38" s="4">
        <v>1</v>
      </c>
      <c r="FW38" s="4"/>
      <c r="FX38" s="4"/>
      <c r="FY38" s="4">
        <v>1</v>
      </c>
      <c r="FZ38" s="4"/>
      <c r="GA38" s="4"/>
      <c r="GB38" s="4"/>
      <c r="GC38" s="4">
        <v>1</v>
      </c>
      <c r="GD38" s="4"/>
      <c r="GE38" s="4">
        <v>1</v>
      </c>
      <c r="GF38" s="4"/>
      <c r="GG38" s="4"/>
      <c r="GH38" s="4">
        <v>1</v>
      </c>
      <c r="GI38" s="4"/>
      <c r="GJ38" s="4"/>
      <c r="GK38" s="4"/>
      <c r="GL38" s="4">
        <v>1</v>
      </c>
      <c r="GM38" s="4"/>
      <c r="GN38" s="4"/>
      <c r="GO38" s="4">
        <v>1</v>
      </c>
      <c r="GP38" s="4"/>
      <c r="GQ38" s="4">
        <v>1</v>
      </c>
      <c r="GR38" s="4"/>
      <c r="GS38" s="4"/>
      <c r="GT38" s="4">
        <v>1</v>
      </c>
      <c r="GU38" s="4"/>
      <c r="GV38" s="4"/>
      <c r="GW38" s="4">
        <v>1</v>
      </c>
      <c r="GX38" s="4"/>
      <c r="GY38" s="4"/>
      <c r="GZ38" s="4">
        <v>1</v>
      </c>
      <c r="HA38" s="4"/>
      <c r="HB38" s="4"/>
      <c r="HC38" s="4">
        <v>1</v>
      </c>
      <c r="HD38" s="4"/>
      <c r="HE38" s="4"/>
      <c r="HF38" s="4">
        <v>1</v>
      </c>
      <c r="HG38" s="4"/>
      <c r="HH38" s="4"/>
      <c r="HI38" s="4">
        <v>1</v>
      </c>
      <c r="HJ38" s="4"/>
      <c r="HK38" s="4"/>
      <c r="HL38" s="4">
        <v>1</v>
      </c>
      <c r="HM38" s="4"/>
      <c r="HN38" s="4"/>
      <c r="HO38" s="4">
        <v>1</v>
      </c>
      <c r="HP38" s="4"/>
      <c r="HQ38" s="4"/>
      <c r="HR38" s="4">
        <v>1</v>
      </c>
      <c r="HS38" s="4"/>
      <c r="HT38" s="4"/>
      <c r="HU38" s="4">
        <v>1</v>
      </c>
      <c r="HV38" s="4"/>
      <c r="HW38" s="4"/>
      <c r="HX38" s="4">
        <v>1</v>
      </c>
      <c r="HY38" s="4"/>
      <c r="HZ38" s="4"/>
      <c r="IA38" s="4"/>
      <c r="IB38" s="4">
        <v>1</v>
      </c>
      <c r="IC38" s="4"/>
      <c r="ID38" s="4">
        <v>1</v>
      </c>
      <c r="IE38" s="4"/>
      <c r="IF38" s="4"/>
      <c r="IG38" s="4">
        <v>1</v>
      </c>
      <c r="IH38" s="4"/>
      <c r="II38" s="4">
        <v>1</v>
      </c>
      <c r="IJ38" s="4"/>
      <c r="IK38" s="4"/>
      <c r="IL38" s="4">
        <v>1</v>
      </c>
      <c r="IM38" s="4"/>
      <c r="IN38" s="4"/>
      <c r="IO38" s="4"/>
      <c r="IP38" s="4">
        <v>1</v>
      </c>
      <c r="IQ38" s="4"/>
      <c r="IR38" s="4"/>
      <c r="IS38" s="4">
        <v>1</v>
      </c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x14ac:dyDescent="0.25">
      <c r="A39" s="41" t="s">
        <v>278</v>
      </c>
      <c r="B39" s="42"/>
      <c r="C39" s="24">
        <f t="shared" ref="C39:W39" si="0">SUM(C14:C38)</f>
        <v>20</v>
      </c>
      <c r="D39" s="3">
        <f t="shared" si="0"/>
        <v>5</v>
      </c>
      <c r="E39" s="3">
        <f t="shared" si="0"/>
        <v>0</v>
      </c>
      <c r="F39" s="3">
        <f t="shared" si="0"/>
        <v>22</v>
      </c>
      <c r="G39" s="3">
        <f t="shared" si="0"/>
        <v>3</v>
      </c>
      <c r="H39" s="24">
        <f t="shared" si="0"/>
        <v>0</v>
      </c>
      <c r="I39" s="3">
        <f t="shared" si="0"/>
        <v>0</v>
      </c>
      <c r="J39" s="3">
        <f t="shared" si="0"/>
        <v>20</v>
      </c>
      <c r="K39" s="3">
        <f t="shared" si="0"/>
        <v>5</v>
      </c>
      <c r="L39" s="3">
        <f t="shared" si="0"/>
        <v>0</v>
      </c>
      <c r="M39" s="3">
        <f t="shared" si="0"/>
        <v>25</v>
      </c>
      <c r="N39" s="3">
        <f t="shared" si="0"/>
        <v>0</v>
      </c>
      <c r="O39" s="3">
        <f t="shared" si="0"/>
        <v>0</v>
      </c>
      <c r="P39" s="3">
        <f t="shared" si="0"/>
        <v>23</v>
      </c>
      <c r="Q39" s="3">
        <f t="shared" si="0"/>
        <v>2</v>
      </c>
      <c r="R39" s="3">
        <f t="shared" si="0"/>
        <v>0</v>
      </c>
      <c r="S39" s="3">
        <f t="shared" si="0"/>
        <v>21</v>
      </c>
      <c r="T39" s="3">
        <f t="shared" si="0"/>
        <v>4</v>
      </c>
      <c r="U39" s="3">
        <f t="shared" si="0"/>
        <v>0</v>
      </c>
      <c r="V39" s="3">
        <f t="shared" si="0"/>
        <v>23</v>
      </c>
      <c r="W39" s="3">
        <f t="shared" si="0"/>
        <v>2</v>
      </c>
      <c r="X39" s="3">
        <f t="shared" ref="X39:BJ39" si="1">SUM(X14:X38)</f>
        <v>0</v>
      </c>
      <c r="Y39" s="3">
        <f t="shared" si="1"/>
        <v>20</v>
      </c>
      <c r="Z39" s="3">
        <f t="shared" si="1"/>
        <v>5</v>
      </c>
      <c r="AA39" s="3">
        <f t="shared" si="1"/>
        <v>0</v>
      </c>
      <c r="AB39" s="3">
        <f t="shared" si="1"/>
        <v>15</v>
      </c>
      <c r="AC39" s="3">
        <f t="shared" si="1"/>
        <v>10</v>
      </c>
      <c r="AD39" s="3">
        <f t="shared" si="1"/>
        <v>0</v>
      </c>
      <c r="AE39" s="3">
        <f t="shared" si="1"/>
        <v>18</v>
      </c>
      <c r="AF39" s="3">
        <f t="shared" si="1"/>
        <v>7</v>
      </c>
      <c r="AG39" s="3">
        <f t="shared" si="1"/>
        <v>2</v>
      </c>
      <c r="AH39" s="3">
        <f t="shared" si="1"/>
        <v>23</v>
      </c>
      <c r="AI39" s="3">
        <f t="shared" si="1"/>
        <v>0</v>
      </c>
      <c r="AJ39" s="3">
        <f t="shared" si="1"/>
        <v>0</v>
      </c>
      <c r="AK39" s="3">
        <f t="shared" si="1"/>
        <v>16</v>
      </c>
      <c r="AL39" s="3">
        <f t="shared" si="1"/>
        <v>9</v>
      </c>
      <c r="AM39" s="3">
        <f t="shared" si="1"/>
        <v>0</v>
      </c>
      <c r="AN39" s="3">
        <f t="shared" si="1"/>
        <v>15</v>
      </c>
      <c r="AO39" s="3">
        <f t="shared" si="1"/>
        <v>10</v>
      </c>
      <c r="AP39" s="3">
        <f t="shared" si="1"/>
        <v>0</v>
      </c>
      <c r="AQ39" s="3">
        <f t="shared" si="1"/>
        <v>17</v>
      </c>
      <c r="AR39" s="3">
        <f t="shared" si="1"/>
        <v>8</v>
      </c>
      <c r="AS39" s="3">
        <f t="shared" si="1"/>
        <v>0</v>
      </c>
      <c r="AT39" s="3">
        <f t="shared" si="1"/>
        <v>14</v>
      </c>
      <c r="AU39" s="3">
        <f t="shared" si="1"/>
        <v>11</v>
      </c>
      <c r="AV39" s="3">
        <f t="shared" si="1"/>
        <v>0</v>
      </c>
      <c r="AW39" s="3">
        <f t="shared" si="1"/>
        <v>23</v>
      </c>
      <c r="AX39" s="3">
        <f t="shared" si="1"/>
        <v>2</v>
      </c>
      <c r="AY39" s="3">
        <f t="shared" si="1"/>
        <v>0</v>
      </c>
      <c r="AZ39" s="3">
        <f t="shared" si="1"/>
        <v>16</v>
      </c>
      <c r="BA39" s="3">
        <f t="shared" si="1"/>
        <v>9</v>
      </c>
      <c r="BB39" s="3">
        <f t="shared" si="1"/>
        <v>0</v>
      </c>
      <c r="BC39" s="3">
        <f t="shared" si="1"/>
        <v>14</v>
      </c>
      <c r="BD39" s="3">
        <f t="shared" si="1"/>
        <v>11</v>
      </c>
      <c r="BE39" s="3">
        <f t="shared" si="1"/>
        <v>0</v>
      </c>
      <c r="BF39" s="3">
        <f t="shared" si="1"/>
        <v>17</v>
      </c>
      <c r="BG39" s="3">
        <f t="shared" si="1"/>
        <v>8</v>
      </c>
      <c r="BH39" s="3">
        <f t="shared" si="1"/>
        <v>0</v>
      </c>
      <c r="BI39" s="3">
        <f t="shared" si="1"/>
        <v>19</v>
      </c>
      <c r="BJ39" s="3">
        <f t="shared" si="1"/>
        <v>6</v>
      </c>
      <c r="BK39" s="3">
        <f t="shared" ref="BK39:DC39" si="2">SUM(BK14:BK38)</f>
        <v>0</v>
      </c>
      <c r="BL39" s="3">
        <f t="shared" si="2"/>
        <v>20</v>
      </c>
      <c r="BM39" s="3">
        <f t="shared" si="2"/>
        <v>5</v>
      </c>
      <c r="BN39" s="3">
        <f t="shared" si="2"/>
        <v>0</v>
      </c>
      <c r="BO39" s="3">
        <f t="shared" si="2"/>
        <v>18</v>
      </c>
      <c r="BP39" s="3">
        <f t="shared" si="2"/>
        <v>7</v>
      </c>
      <c r="BQ39" s="3">
        <f t="shared" si="2"/>
        <v>0</v>
      </c>
      <c r="BR39" s="3">
        <f t="shared" si="2"/>
        <v>15</v>
      </c>
      <c r="BS39" s="3">
        <f t="shared" si="2"/>
        <v>10</v>
      </c>
      <c r="BT39" s="3">
        <f t="shared" si="2"/>
        <v>0</v>
      </c>
      <c r="BU39" s="3">
        <f t="shared" si="2"/>
        <v>16</v>
      </c>
      <c r="BV39" s="3">
        <f t="shared" si="2"/>
        <v>9</v>
      </c>
      <c r="BW39" s="3">
        <f t="shared" si="2"/>
        <v>0</v>
      </c>
      <c r="BX39" s="3">
        <f t="shared" si="2"/>
        <v>18</v>
      </c>
      <c r="BY39" s="3">
        <f t="shared" si="2"/>
        <v>7</v>
      </c>
      <c r="BZ39" s="3">
        <f t="shared" si="2"/>
        <v>0</v>
      </c>
      <c r="CA39" s="3">
        <f t="shared" si="2"/>
        <v>16</v>
      </c>
      <c r="CB39" s="3">
        <f t="shared" si="2"/>
        <v>9</v>
      </c>
      <c r="CC39" s="3">
        <f t="shared" si="2"/>
        <v>0</v>
      </c>
      <c r="CD39" s="3">
        <f t="shared" si="2"/>
        <v>22</v>
      </c>
      <c r="CE39" s="3">
        <f t="shared" si="2"/>
        <v>3</v>
      </c>
      <c r="CF39" s="3">
        <f t="shared" si="2"/>
        <v>0</v>
      </c>
      <c r="CG39" s="3">
        <f t="shared" si="2"/>
        <v>18</v>
      </c>
      <c r="CH39" s="3">
        <f t="shared" si="2"/>
        <v>7</v>
      </c>
      <c r="CI39" s="3">
        <f t="shared" si="2"/>
        <v>10</v>
      </c>
      <c r="CJ39" s="3">
        <f t="shared" si="2"/>
        <v>15</v>
      </c>
      <c r="CK39" s="3">
        <f t="shared" si="2"/>
        <v>0</v>
      </c>
      <c r="CL39" s="3">
        <f t="shared" si="2"/>
        <v>0</v>
      </c>
      <c r="CM39" s="3">
        <f t="shared" si="2"/>
        <v>20</v>
      </c>
      <c r="CN39" s="3">
        <f t="shared" si="2"/>
        <v>5</v>
      </c>
      <c r="CO39" s="3">
        <f t="shared" si="2"/>
        <v>0</v>
      </c>
      <c r="CP39" s="3">
        <f t="shared" si="2"/>
        <v>19</v>
      </c>
      <c r="CQ39" s="3">
        <f t="shared" si="2"/>
        <v>6</v>
      </c>
      <c r="CR39" s="3">
        <f t="shared" si="2"/>
        <v>0</v>
      </c>
      <c r="CS39" s="3">
        <f t="shared" si="2"/>
        <v>23</v>
      </c>
      <c r="CT39" s="3">
        <f t="shared" si="2"/>
        <v>2</v>
      </c>
      <c r="CU39" s="3">
        <f t="shared" si="2"/>
        <v>0</v>
      </c>
      <c r="CV39" s="3">
        <f t="shared" si="2"/>
        <v>16</v>
      </c>
      <c r="CW39" s="3">
        <f t="shared" si="2"/>
        <v>9</v>
      </c>
      <c r="CX39" s="3">
        <f t="shared" si="2"/>
        <v>0</v>
      </c>
      <c r="CY39" s="3">
        <f t="shared" si="2"/>
        <v>23</v>
      </c>
      <c r="CZ39" s="3">
        <f t="shared" si="2"/>
        <v>2</v>
      </c>
      <c r="DA39" s="3">
        <f t="shared" si="2"/>
        <v>0</v>
      </c>
      <c r="DB39" s="3">
        <f t="shared" si="2"/>
        <v>16</v>
      </c>
      <c r="DC39" s="3">
        <f t="shared" si="2"/>
        <v>9</v>
      </c>
      <c r="DD39" s="3">
        <f t="shared" ref="DD39:DR39" si="3">SUM(DD14:DD38)</f>
        <v>5</v>
      </c>
      <c r="DE39" s="3">
        <f t="shared" si="3"/>
        <v>19</v>
      </c>
      <c r="DF39" s="3">
        <f t="shared" si="3"/>
        <v>1</v>
      </c>
      <c r="DG39" s="3">
        <f t="shared" si="3"/>
        <v>0</v>
      </c>
      <c r="DH39" s="3">
        <f t="shared" si="3"/>
        <v>25</v>
      </c>
      <c r="DI39" s="3">
        <f t="shared" si="3"/>
        <v>0</v>
      </c>
      <c r="DJ39" s="3">
        <f t="shared" si="3"/>
        <v>0</v>
      </c>
      <c r="DK39" s="3">
        <f t="shared" si="3"/>
        <v>22</v>
      </c>
      <c r="DL39" s="3">
        <f t="shared" si="3"/>
        <v>3</v>
      </c>
      <c r="DM39" s="3">
        <f t="shared" si="3"/>
        <v>0</v>
      </c>
      <c r="DN39" s="3">
        <f t="shared" si="3"/>
        <v>16</v>
      </c>
      <c r="DO39" s="3">
        <f t="shared" si="3"/>
        <v>9</v>
      </c>
      <c r="DP39" s="3">
        <f t="shared" si="3"/>
        <v>0</v>
      </c>
      <c r="DQ39" s="3">
        <f t="shared" si="3"/>
        <v>17</v>
      </c>
      <c r="DR39" s="3">
        <f t="shared" si="3"/>
        <v>8</v>
      </c>
      <c r="DS39" s="3">
        <f t="shared" ref="DS39:FF39" si="4">SUM(DS14:DS38)</f>
        <v>0</v>
      </c>
      <c r="DT39" s="3">
        <f t="shared" si="4"/>
        <v>17</v>
      </c>
      <c r="DU39" s="3">
        <f t="shared" si="4"/>
        <v>8</v>
      </c>
      <c r="DV39" s="3">
        <f t="shared" si="4"/>
        <v>0</v>
      </c>
      <c r="DW39" s="3">
        <f t="shared" si="4"/>
        <v>25</v>
      </c>
      <c r="DX39" s="3">
        <f t="shared" si="4"/>
        <v>0</v>
      </c>
      <c r="DY39" s="3">
        <f t="shared" si="4"/>
        <v>0</v>
      </c>
      <c r="DZ39" s="3">
        <f t="shared" si="4"/>
        <v>18</v>
      </c>
      <c r="EA39" s="3">
        <f t="shared" si="4"/>
        <v>7</v>
      </c>
      <c r="EB39" s="3">
        <f t="shared" si="4"/>
        <v>3</v>
      </c>
      <c r="EC39" s="3">
        <f t="shared" si="4"/>
        <v>22</v>
      </c>
      <c r="ED39" s="3">
        <f t="shared" si="4"/>
        <v>0</v>
      </c>
      <c r="EE39" s="3">
        <f t="shared" si="4"/>
        <v>6</v>
      </c>
      <c r="EF39" s="3">
        <f t="shared" si="4"/>
        <v>19</v>
      </c>
      <c r="EG39" s="3">
        <f t="shared" si="4"/>
        <v>0</v>
      </c>
      <c r="EH39" s="3">
        <f t="shared" si="4"/>
        <v>2</v>
      </c>
      <c r="EI39" s="3">
        <f t="shared" si="4"/>
        <v>18</v>
      </c>
      <c r="EJ39" s="3">
        <f t="shared" si="4"/>
        <v>5</v>
      </c>
      <c r="EK39" s="3">
        <f t="shared" si="4"/>
        <v>1</v>
      </c>
      <c r="EL39" s="3">
        <f t="shared" si="4"/>
        <v>17</v>
      </c>
      <c r="EM39" s="3">
        <f t="shared" si="4"/>
        <v>7</v>
      </c>
      <c r="EN39" s="3">
        <f t="shared" si="4"/>
        <v>1</v>
      </c>
      <c r="EO39" s="3">
        <f t="shared" si="4"/>
        <v>21</v>
      </c>
      <c r="EP39" s="3">
        <f t="shared" si="4"/>
        <v>3</v>
      </c>
      <c r="EQ39" s="3">
        <f t="shared" si="4"/>
        <v>2</v>
      </c>
      <c r="ER39" s="3">
        <f t="shared" si="4"/>
        <v>23</v>
      </c>
      <c r="ES39" s="3">
        <f t="shared" si="4"/>
        <v>0</v>
      </c>
      <c r="ET39" s="3">
        <f t="shared" si="4"/>
        <v>4</v>
      </c>
      <c r="EU39" s="3">
        <f t="shared" si="4"/>
        <v>21</v>
      </c>
      <c r="EV39" s="3">
        <f t="shared" si="4"/>
        <v>0</v>
      </c>
      <c r="EW39" s="3">
        <f t="shared" si="4"/>
        <v>1</v>
      </c>
      <c r="EX39" s="3">
        <f t="shared" si="4"/>
        <v>17</v>
      </c>
      <c r="EY39" s="3">
        <f t="shared" si="4"/>
        <v>7</v>
      </c>
      <c r="EZ39" s="3">
        <f t="shared" si="4"/>
        <v>5</v>
      </c>
      <c r="FA39" s="3">
        <f t="shared" si="4"/>
        <v>20</v>
      </c>
      <c r="FB39" s="3">
        <f t="shared" si="4"/>
        <v>0</v>
      </c>
      <c r="FC39" s="3">
        <f t="shared" si="4"/>
        <v>0</v>
      </c>
      <c r="FD39" s="3">
        <f t="shared" si="4"/>
        <v>15</v>
      </c>
      <c r="FE39" s="3">
        <f t="shared" si="4"/>
        <v>10</v>
      </c>
      <c r="FF39" s="3">
        <f t="shared" si="4"/>
        <v>0</v>
      </c>
      <c r="FG39" s="3">
        <f t="shared" ref="FG39:HR39" si="5">SUM(FG14:FG38)</f>
        <v>16</v>
      </c>
      <c r="FH39" s="3">
        <f t="shared" si="5"/>
        <v>9</v>
      </c>
      <c r="FI39" s="3">
        <f t="shared" si="5"/>
        <v>0</v>
      </c>
      <c r="FJ39" s="3">
        <f t="shared" si="5"/>
        <v>17</v>
      </c>
      <c r="FK39" s="3">
        <f t="shared" si="5"/>
        <v>8</v>
      </c>
      <c r="FL39" s="3">
        <f t="shared" si="5"/>
        <v>5</v>
      </c>
      <c r="FM39" s="3">
        <f t="shared" si="5"/>
        <v>15</v>
      </c>
      <c r="FN39" s="3">
        <f t="shared" si="5"/>
        <v>5</v>
      </c>
      <c r="FO39" s="3">
        <f t="shared" si="5"/>
        <v>3</v>
      </c>
      <c r="FP39" s="3">
        <f t="shared" si="5"/>
        <v>15</v>
      </c>
      <c r="FQ39" s="3">
        <f t="shared" si="5"/>
        <v>7</v>
      </c>
      <c r="FR39" s="3">
        <f t="shared" si="5"/>
        <v>4</v>
      </c>
      <c r="FS39" s="3">
        <f t="shared" si="5"/>
        <v>15</v>
      </c>
      <c r="FT39" s="3">
        <f t="shared" si="5"/>
        <v>6</v>
      </c>
      <c r="FU39" s="3">
        <f t="shared" si="5"/>
        <v>3</v>
      </c>
      <c r="FV39" s="3">
        <f t="shared" si="5"/>
        <v>13</v>
      </c>
      <c r="FW39" s="3">
        <f t="shared" si="5"/>
        <v>9</v>
      </c>
      <c r="FX39" s="3">
        <f t="shared" si="5"/>
        <v>4</v>
      </c>
      <c r="FY39" s="3">
        <f t="shared" si="5"/>
        <v>18</v>
      </c>
      <c r="FZ39" s="3">
        <f t="shared" si="5"/>
        <v>3</v>
      </c>
      <c r="GA39" s="3">
        <f t="shared" si="5"/>
        <v>5</v>
      </c>
      <c r="GB39" s="3">
        <f t="shared" si="5"/>
        <v>15</v>
      </c>
      <c r="GC39" s="3">
        <f t="shared" si="5"/>
        <v>5</v>
      </c>
      <c r="GD39" s="3">
        <f t="shared" si="5"/>
        <v>0</v>
      </c>
      <c r="GE39" s="3">
        <f t="shared" si="5"/>
        <v>19</v>
      </c>
      <c r="GF39" s="3">
        <f t="shared" si="5"/>
        <v>6</v>
      </c>
      <c r="GG39" s="3">
        <f t="shared" si="5"/>
        <v>5</v>
      </c>
      <c r="GH39" s="3">
        <f t="shared" si="5"/>
        <v>20</v>
      </c>
      <c r="GI39" s="3">
        <f t="shared" si="5"/>
        <v>0</v>
      </c>
      <c r="GJ39" s="3">
        <f t="shared" si="5"/>
        <v>0</v>
      </c>
      <c r="GK39" s="3">
        <f t="shared" si="5"/>
        <v>15</v>
      </c>
      <c r="GL39" s="3">
        <f t="shared" si="5"/>
        <v>10</v>
      </c>
      <c r="GM39" s="3">
        <f t="shared" si="5"/>
        <v>3</v>
      </c>
      <c r="GN39" s="3">
        <f t="shared" si="5"/>
        <v>16</v>
      </c>
      <c r="GO39" s="3">
        <f t="shared" si="5"/>
        <v>6</v>
      </c>
      <c r="GP39" s="3">
        <f t="shared" si="5"/>
        <v>6</v>
      </c>
      <c r="GQ39" s="3">
        <f t="shared" si="5"/>
        <v>14</v>
      </c>
      <c r="GR39" s="3">
        <f t="shared" si="5"/>
        <v>5</v>
      </c>
      <c r="GS39" s="3">
        <f t="shared" si="5"/>
        <v>0</v>
      </c>
      <c r="GT39" s="3">
        <f t="shared" si="5"/>
        <v>22</v>
      </c>
      <c r="GU39" s="3">
        <f t="shared" si="5"/>
        <v>3</v>
      </c>
      <c r="GV39" s="3">
        <f t="shared" si="5"/>
        <v>4</v>
      </c>
      <c r="GW39" s="3">
        <f t="shared" si="5"/>
        <v>21</v>
      </c>
      <c r="GX39" s="3">
        <f t="shared" si="5"/>
        <v>0</v>
      </c>
      <c r="GY39" s="3">
        <f t="shared" si="5"/>
        <v>8</v>
      </c>
      <c r="GZ39" s="3">
        <f t="shared" si="5"/>
        <v>17</v>
      </c>
      <c r="HA39" s="3">
        <f t="shared" si="5"/>
        <v>0</v>
      </c>
      <c r="HB39" s="3">
        <f t="shared" si="5"/>
        <v>0</v>
      </c>
      <c r="HC39" s="3">
        <f t="shared" si="5"/>
        <v>25</v>
      </c>
      <c r="HD39" s="3">
        <f t="shared" si="5"/>
        <v>0</v>
      </c>
      <c r="HE39" s="3">
        <f t="shared" si="5"/>
        <v>5</v>
      </c>
      <c r="HF39" s="3">
        <f t="shared" si="5"/>
        <v>20</v>
      </c>
      <c r="HG39" s="3">
        <f t="shared" si="5"/>
        <v>0</v>
      </c>
      <c r="HH39" s="3">
        <f t="shared" si="5"/>
        <v>3</v>
      </c>
      <c r="HI39" s="3">
        <f t="shared" si="5"/>
        <v>17</v>
      </c>
      <c r="HJ39" s="3">
        <f t="shared" si="5"/>
        <v>5</v>
      </c>
      <c r="HK39" s="3">
        <f t="shared" si="5"/>
        <v>0</v>
      </c>
      <c r="HL39" s="3">
        <f t="shared" si="5"/>
        <v>25</v>
      </c>
      <c r="HM39" s="3">
        <f t="shared" si="5"/>
        <v>0</v>
      </c>
      <c r="HN39" s="3">
        <f t="shared" si="5"/>
        <v>0</v>
      </c>
      <c r="HO39" s="3">
        <f t="shared" si="5"/>
        <v>15</v>
      </c>
      <c r="HP39" s="3">
        <f t="shared" si="5"/>
        <v>10</v>
      </c>
      <c r="HQ39" s="3">
        <f t="shared" si="5"/>
        <v>2</v>
      </c>
      <c r="HR39" s="3">
        <f t="shared" si="5"/>
        <v>19</v>
      </c>
      <c r="HS39" s="3">
        <f t="shared" ref="HS39:HY39" si="6">SUM(HS14:HS38)</f>
        <v>4</v>
      </c>
      <c r="HT39" s="3">
        <f t="shared" si="6"/>
        <v>6</v>
      </c>
      <c r="HU39" s="3">
        <f t="shared" si="6"/>
        <v>19</v>
      </c>
      <c r="HV39" s="3">
        <f t="shared" si="6"/>
        <v>0</v>
      </c>
      <c r="HW39" s="3">
        <f t="shared" si="6"/>
        <v>0</v>
      </c>
      <c r="HX39" s="3">
        <f t="shared" si="6"/>
        <v>16</v>
      </c>
      <c r="HY39" s="3">
        <f t="shared" si="6"/>
        <v>9</v>
      </c>
      <c r="HZ39" s="3">
        <f t="shared" ref="HZ39:IT39" si="7">SUM(HZ14:HZ38)</f>
        <v>1</v>
      </c>
      <c r="IA39" s="3">
        <f t="shared" si="7"/>
        <v>17</v>
      </c>
      <c r="IB39" s="3">
        <f t="shared" si="7"/>
        <v>7</v>
      </c>
      <c r="IC39" s="3">
        <f t="shared" si="7"/>
        <v>4</v>
      </c>
      <c r="ID39" s="3">
        <f t="shared" si="7"/>
        <v>17</v>
      </c>
      <c r="IE39" s="3">
        <f t="shared" si="7"/>
        <v>4</v>
      </c>
      <c r="IF39" s="3">
        <f t="shared" si="7"/>
        <v>1</v>
      </c>
      <c r="IG39" s="3">
        <f t="shared" si="7"/>
        <v>17</v>
      </c>
      <c r="IH39" s="3">
        <f t="shared" si="7"/>
        <v>7</v>
      </c>
      <c r="II39" s="3">
        <f t="shared" si="7"/>
        <v>6</v>
      </c>
      <c r="IJ39" s="3">
        <f t="shared" si="7"/>
        <v>19</v>
      </c>
      <c r="IK39" s="3">
        <f t="shared" si="7"/>
        <v>0</v>
      </c>
      <c r="IL39" s="3">
        <f t="shared" si="7"/>
        <v>10</v>
      </c>
      <c r="IM39" s="3">
        <f t="shared" si="7"/>
        <v>15</v>
      </c>
      <c r="IN39" s="3">
        <f t="shared" si="7"/>
        <v>0</v>
      </c>
      <c r="IO39" s="3">
        <f t="shared" si="7"/>
        <v>0</v>
      </c>
      <c r="IP39" s="3">
        <f t="shared" si="7"/>
        <v>17</v>
      </c>
      <c r="IQ39" s="3">
        <f t="shared" si="7"/>
        <v>8</v>
      </c>
      <c r="IR39" s="3">
        <f t="shared" si="7"/>
        <v>0</v>
      </c>
      <c r="IS39" s="3">
        <f t="shared" si="7"/>
        <v>13</v>
      </c>
      <c r="IT39" s="3">
        <f t="shared" si="7"/>
        <v>12</v>
      </c>
    </row>
    <row r="40" spans="1:692" ht="44.45" customHeight="1" x14ac:dyDescent="0.25">
      <c r="A40" s="43" t="s">
        <v>844</v>
      </c>
      <c r="B40" s="44"/>
      <c r="C40" s="10">
        <f>C39/25%</f>
        <v>80</v>
      </c>
      <c r="D40" s="10">
        <f t="shared" ref="D40:W40" si="8">D39/25%</f>
        <v>20</v>
      </c>
      <c r="E40" s="10">
        <f t="shared" si="8"/>
        <v>0</v>
      </c>
      <c r="F40" s="10">
        <f t="shared" si="8"/>
        <v>88</v>
      </c>
      <c r="G40" s="10">
        <f t="shared" si="8"/>
        <v>12</v>
      </c>
      <c r="H40" s="10">
        <f t="shared" si="8"/>
        <v>0</v>
      </c>
      <c r="I40" s="10">
        <f t="shared" si="8"/>
        <v>0</v>
      </c>
      <c r="J40" s="10">
        <f t="shared" si="8"/>
        <v>80</v>
      </c>
      <c r="K40" s="10">
        <f t="shared" si="8"/>
        <v>20</v>
      </c>
      <c r="L40" s="10">
        <f t="shared" si="8"/>
        <v>0</v>
      </c>
      <c r="M40" s="10">
        <f t="shared" si="8"/>
        <v>100</v>
      </c>
      <c r="N40" s="10">
        <f t="shared" si="8"/>
        <v>0</v>
      </c>
      <c r="O40" s="10">
        <f t="shared" si="8"/>
        <v>0</v>
      </c>
      <c r="P40" s="10">
        <f t="shared" si="8"/>
        <v>92</v>
      </c>
      <c r="Q40" s="10">
        <f t="shared" si="8"/>
        <v>8</v>
      </c>
      <c r="R40" s="10">
        <f t="shared" si="8"/>
        <v>0</v>
      </c>
      <c r="S40" s="10">
        <f t="shared" si="8"/>
        <v>84</v>
      </c>
      <c r="T40" s="10">
        <f t="shared" si="8"/>
        <v>16</v>
      </c>
      <c r="U40" s="10">
        <f t="shared" si="8"/>
        <v>0</v>
      </c>
      <c r="V40" s="10">
        <f t="shared" si="8"/>
        <v>92</v>
      </c>
      <c r="W40" s="10">
        <f t="shared" si="8"/>
        <v>8</v>
      </c>
      <c r="X40" s="10">
        <f t="shared" ref="X40:BJ40" si="9">X39/25%</f>
        <v>0</v>
      </c>
      <c r="Y40" s="10">
        <f t="shared" si="9"/>
        <v>80</v>
      </c>
      <c r="Z40" s="10">
        <f t="shared" si="9"/>
        <v>20</v>
      </c>
      <c r="AA40" s="10">
        <f t="shared" si="9"/>
        <v>0</v>
      </c>
      <c r="AB40" s="10">
        <f t="shared" si="9"/>
        <v>60</v>
      </c>
      <c r="AC40" s="10">
        <f t="shared" si="9"/>
        <v>40</v>
      </c>
      <c r="AD40" s="10">
        <f t="shared" si="9"/>
        <v>0</v>
      </c>
      <c r="AE40" s="10">
        <f t="shared" si="9"/>
        <v>72</v>
      </c>
      <c r="AF40" s="10">
        <f t="shared" si="9"/>
        <v>28</v>
      </c>
      <c r="AG40" s="10">
        <f t="shared" si="9"/>
        <v>8</v>
      </c>
      <c r="AH40" s="10">
        <f t="shared" si="9"/>
        <v>92</v>
      </c>
      <c r="AI40" s="10">
        <f t="shared" si="9"/>
        <v>0</v>
      </c>
      <c r="AJ40" s="10">
        <f t="shared" si="9"/>
        <v>0</v>
      </c>
      <c r="AK40" s="10">
        <f t="shared" si="9"/>
        <v>64</v>
      </c>
      <c r="AL40" s="10">
        <f t="shared" si="9"/>
        <v>36</v>
      </c>
      <c r="AM40" s="10">
        <f t="shared" si="9"/>
        <v>0</v>
      </c>
      <c r="AN40" s="10">
        <f t="shared" si="9"/>
        <v>60</v>
      </c>
      <c r="AO40" s="10">
        <f t="shared" si="9"/>
        <v>40</v>
      </c>
      <c r="AP40" s="10">
        <f t="shared" si="9"/>
        <v>0</v>
      </c>
      <c r="AQ40" s="10">
        <f t="shared" si="9"/>
        <v>68</v>
      </c>
      <c r="AR40" s="10">
        <f t="shared" si="9"/>
        <v>32</v>
      </c>
      <c r="AS40" s="10">
        <f t="shared" si="9"/>
        <v>0</v>
      </c>
      <c r="AT40" s="10">
        <f t="shared" si="9"/>
        <v>56</v>
      </c>
      <c r="AU40" s="10">
        <f t="shared" si="9"/>
        <v>44</v>
      </c>
      <c r="AV40" s="10">
        <f t="shared" si="9"/>
        <v>0</v>
      </c>
      <c r="AW40" s="10">
        <f t="shared" si="9"/>
        <v>92</v>
      </c>
      <c r="AX40" s="10">
        <f t="shared" si="9"/>
        <v>8</v>
      </c>
      <c r="AY40" s="10">
        <f t="shared" si="9"/>
        <v>0</v>
      </c>
      <c r="AZ40" s="10">
        <f t="shared" si="9"/>
        <v>64</v>
      </c>
      <c r="BA40" s="10">
        <f t="shared" si="9"/>
        <v>36</v>
      </c>
      <c r="BB40" s="10">
        <f t="shared" si="9"/>
        <v>0</v>
      </c>
      <c r="BC40" s="10">
        <f t="shared" si="9"/>
        <v>56</v>
      </c>
      <c r="BD40" s="10">
        <f t="shared" si="9"/>
        <v>44</v>
      </c>
      <c r="BE40" s="10">
        <f t="shared" si="9"/>
        <v>0</v>
      </c>
      <c r="BF40" s="10">
        <f t="shared" si="9"/>
        <v>68</v>
      </c>
      <c r="BG40" s="10">
        <f t="shared" si="9"/>
        <v>32</v>
      </c>
      <c r="BH40" s="10">
        <f t="shared" si="9"/>
        <v>0</v>
      </c>
      <c r="BI40" s="10">
        <f t="shared" si="9"/>
        <v>76</v>
      </c>
      <c r="BJ40" s="10">
        <f t="shared" si="9"/>
        <v>24</v>
      </c>
      <c r="BK40" s="10">
        <f t="shared" ref="BK40:DC40" si="10">BK39/25%</f>
        <v>0</v>
      </c>
      <c r="BL40" s="10">
        <f t="shared" si="10"/>
        <v>80</v>
      </c>
      <c r="BM40" s="10">
        <f t="shared" si="10"/>
        <v>20</v>
      </c>
      <c r="BN40" s="10">
        <f t="shared" si="10"/>
        <v>0</v>
      </c>
      <c r="BO40" s="10">
        <f t="shared" si="10"/>
        <v>72</v>
      </c>
      <c r="BP40" s="10">
        <f t="shared" si="10"/>
        <v>28</v>
      </c>
      <c r="BQ40" s="10">
        <f t="shared" si="10"/>
        <v>0</v>
      </c>
      <c r="BR40" s="10">
        <f t="shared" si="10"/>
        <v>60</v>
      </c>
      <c r="BS40" s="10">
        <f t="shared" si="10"/>
        <v>40</v>
      </c>
      <c r="BT40" s="10">
        <f t="shared" si="10"/>
        <v>0</v>
      </c>
      <c r="BU40" s="10">
        <f t="shared" si="10"/>
        <v>64</v>
      </c>
      <c r="BV40" s="10">
        <f t="shared" si="10"/>
        <v>36</v>
      </c>
      <c r="BW40" s="10">
        <f t="shared" si="10"/>
        <v>0</v>
      </c>
      <c r="BX40" s="10">
        <f t="shared" si="10"/>
        <v>72</v>
      </c>
      <c r="BY40" s="10">
        <f t="shared" si="10"/>
        <v>28</v>
      </c>
      <c r="BZ40" s="10">
        <f t="shared" si="10"/>
        <v>0</v>
      </c>
      <c r="CA40" s="10">
        <f t="shared" si="10"/>
        <v>64</v>
      </c>
      <c r="CB40" s="10">
        <f t="shared" si="10"/>
        <v>36</v>
      </c>
      <c r="CC40" s="10">
        <f t="shared" si="10"/>
        <v>0</v>
      </c>
      <c r="CD40" s="10">
        <f t="shared" si="10"/>
        <v>88</v>
      </c>
      <c r="CE40" s="10">
        <f t="shared" si="10"/>
        <v>12</v>
      </c>
      <c r="CF40" s="10">
        <f t="shared" si="10"/>
        <v>0</v>
      </c>
      <c r="CG40" s="10">
        <f t="shared" si="10"/>
        <v>72</v>
      </c>
      <c r="CH40" s="10">
        <f t="shared" si="10"/>
        <v>28</v>
      </c>
      <c r="CI40" s="10">
        <f t="shared" si="10"/>
        <v>40</v>
      </c>
      <c r="CJ40" s="10">
        <f t="shared" si="10"/>
        <v>60</v>
      </c>
      <c r="CK40" s="10">
        <f t="shared" si="10"/>
        <v>0</v>
      </c>
      <c r="CL40" s="10">
        <f t="shared" si="10"/>
        <v>0</v>
      </c>
      <c r="CM40" s="10">
        <f t="shared" si="10"/>
        <v>80</v>
      </c>
      <c r="CN40" s="10">
        <f t="shared" si="10"/>
        <v>20</v>
      </c>
      <c r="CO40" s="10">
        <f t="shared" si="10"/>
        <v>0</v>
      </c>
      <c r="CP40" s="10">
        <f t="shared" si="10"/>
        <v>76</v>
      </c>
      <c r="CQ40" s="10">
        <f t="shared" si="10"/>
        <v>24</v>
      </c>
      <c r="CR40" s="10">
        <f t="shared" si="10"/>
        <v>0</v>
      </c>
      <c r="CS40" s="10">
        <f t="shared" si="10"/>
        <v>92</v>
      </c>
      <c r="CT40" s="10">
        <f t="shared" si="10"/>
        <v>8</v>
      </c>
      <c r="CU40" s="10">
        <f t="shared" si="10"/>
        <v>0</v>
      </c>
      <c r="CV40" s="10">
        <f t="shared" si="10"/>
        <v>64</v>
      </c>
      <c r="CW40" s="10">
        <f t="shared" si="10"/>
        <v>36</v>
      </c>
      <c r="CX40" s="10">
        <f t="shared" si="10"/>
        <v>0</v>
      </c>
      <c r="CY40" s="10">
        <f t="shared" si="10"/>
        <v>92</v>
      </c>
      <c r="CZ40" s="10">
        <f t="shared" si="10"/>
        <v>8</v>
      </c>
      <c r="DA40" s="10">
        <f t="shared" si="10"/>
        <v>0</v>
      </c>
      <c r="DB40" s="10">
        <f t="shared" si="10"/>
        <v>64</v>
      </c>
      <c r="DC40" s="10">
        <f t="shared" si="10"/>
        <v>36</v>
      </c>
      <c r="DD40" s="10">
        <f t="shared" ref="DD40:DR40" si="11">DD39/25%</f>
        <v>20</v>
      </c>
      <c r="DE40" s="10">
        <f t="shared" si="11"/>
        <v>76</v>
      </c>
      <c r="DF40" s="10">
        <f t="shared" si="11"/>
        <v>4</v>
      </c>
      <c r="DG40" s="10">
        <f t="shared" si="11"/>
        <v>0</v>
      </c>
      <c r="DH40" s="10">
        <f t="shared" si="11"/>
        <v>100</v>
      </c>
      <c r="DI40" s="10">
        <f t="shared" si="11"/>
        <v>0</v>
      </c>
      <c r="DJ40" s="10">
        <f t="shared" si="11"/>
        <v>0</v>
      </c>
      <c r="DK40" s="10">
        <f t="shared" si="11"/>
        <v>88</v>
      </c>
      <c r="DL40" s="10">
        <f t="shared" si="11"/>
        <v>12</v>
      </c>
      <c r="DM40" s="10">
        <f t="shared" si="11"/>
        <v>0</v>
      </c>
      <c r="DN40" s="10">
        <f t="shared" si="11"/>
        <v>64</v>
      </c>
      <c r="DO40" s="10">
        <f t="shared" si="11"/>
        <v>36</v>
      </c>
      <c r="DP40" s="10">
        <f t="shared" si="11"/>
        <v>0</v>
      </c>
      <c r="DQ40" s="10">
        <f t="shared" si="11"/>
        <v>68</v>
      </c>
      <c r="DR40" s="10">
        <f t="shared" si="11"/>
        <v>32</v>
      </c>
      <c r="DS40" s="10">
        <f t="shared" ref="DS40:FF40" si="12">DS39/25%</f>
        <v>0</v>
      </c>
      <c r="DT40" s="10">
        <f t="shared" si="12"/>
        <v>68</v>
      </c>
      <c r="DU40" s="10">
        <f t="shared" si="12"/>
        <v>32</v>
      </c>
      <c r="DV40" s="10">
        <f t="shared" si="12"/>
        <v>0</v>
      </c>
      <c r="DW40" s="10">
        <f t="shared" si="12"/>
        <v>100</v>
      </c>
      <c r="DX40" s="10">
        <f t="shared" si="12"/>
        <v>0</v>
      </c>
      <c r="DY40" s="10">
        <f t="shared" si="12"/>
        <v>0</v>
      </c>
      <c r="DZ40" s="10">
        <f t="shared" si="12"/>
        <v>72</v>
      </c>
      <c r="EA40" s="10">
        <f t="shared" si="12"/>
        <v>28</v>
      </c>
      <c r="EB40" s="10">
        <f t="shared" si="12"/>
        <v>12</v>
      </c>
      <c r="EC40" s="10">
        <f t="shared" si="12"/>
        <v>88</v>
      </c>
      <c r="ED40" s="10">
        <f t="shared" si="12"/>
        <v>0</v>
      </c>
      <c r="EE40" s="10">
        <f t="shared" si="12"/>
        <v>24</v>
      </c>
      <c r="EF40" s="10">
        <f t="shared" si="12"/>
        <v>76</v>
      </c>
      <c r="EG40" s="10">
        <f t="shared" si="12"/>
        <v>0</v>
      </c>
      <c r="EH40" s="10">
        <f t="shared" si="12"/>
        <v>8</v>
      </c>
      <c r="EI40" s="10">
        <f t="shared" si="12"/>
        <v>72</v>
      </c>
      <c r="EJ40" s="10">
        <f t="shared" si="12"/>
        <v>20</v>
      </c>
      <c r="EK40" s="10">
        <f t="shared" si="12"/>
        <v>4</v>
      </c>
      <c r="EL40" s="10">
        <f t="shared" si="12"/>
        <v>68</v>
      </c>
      <c r="EM40" s="10">
        <f t="shared" si="12"/>
        <v>28</v>
      </c>
      <c r="EN40" s="10">
        <f t="shared" si="12"/>
        <v>4</v>
      </c>
      <c r="EO40" s="10">
        <f t="shared" si="12"/>
        <v>84</v>
      </c>
      <c r="EP40" s="10">
        <f t="shared" si="12"/>
        <v>12</v>
      </c>
      <c r="EQ40" s="10">
        <f t="shared" si="12"/>
        <v>8</v>
      </c>
      <c r="ER40" s="10">
        <f t="shared" si="12"/>
        <v>92</v>
      </c>
      <c r="ES40" s="10">
        <f t="shared" si="12"/>
        <v>0</v>
      </c>
      <c r="ET40" s="10">
        <f t="shared" si="12"/>
        <v>16</v>
      </c>
      <c r="EU40" s="10">
        <f t="shared" si="12"/>
        <v>84</v>
      </c>
      <c r="EV40" s="10">
        <f t="shared" si="12"/>
        <v>0</v>
      </c>
      <c r="EW40" s="10">
        <f t="shared" si="12"/>
        <v>4</v>
      </c>
      <c r="EX40" s="10">
        <f t="shared" si="12"/>
        <v>68</v>
      </c>
      <c r="EY40" s="10">
        <f t="shared" si="12"/>
        <v>28</v>
      </c>
      <c r="EZ40" s="10">
        <f t="shared" si="12"/>
        <v>20</v>
      </c>
      <c r="FA40" s="10">
        <f t="shared" si="12"/>
        <v>80</v>
      </c>
      <c r="FB40" s="10">
        <f t="shared" si="12"/>
        <v>0</v>
      </c>
      <c r="FC40" s="10">
        <f t="shared" si="12"/>
        <v>0</v>
      </c>
      <c r="FD40" s="10">
        <f t="shared" si="12"/>
        <v>60</v>
      </c>
      <c r="FE40" s="10">
        <f t="shared" si="12"/>
        <v>40</v>
      </c>
      <c r="FF40" s="10">
        <f t="shared" si="12"/>
        <v>0</v>
      </c>
      <c r="FG40" s="10">
        <f t="shared" ref="FG40:HR40" si="13">FG39/25%</f>
        <v>64</v>
      </c>
      <c r="FH40" s="10">
        <f t="shared" si="13"/>
        <v>36</v>
      </c>
      <c r="FI40" s="10">
        <f t="shared" si="13"/>
        <v>0</v>
      </c>
      <c r="FJ40" s="10">
        <f t="shared" si="13"/>
        <v>68</v>
      </c>
      <c r="FK40" s="10">
        <f t="shared" si="13"/>
        <v>32</v>
      </c>
      <c r="FL40" s="10">
        <f t="shared" si="13"/>
        <v>20</v>
      </c>
      <c r="FM40" s="10">
        <f t="shared" si="13"/>
        <v>60</v>
      </c>
      <c r="FN40" s="10">
        <f t="shared" si="13"/>
        <v>20</v>
      </c>
      <c r="FO40" s="10">
        <f t="shared" si="13"/>
        <v>12</v>
      </c>
      <c r="FP40" s="10">
        <f t="shared" si="13"/>
        <v>60</v>
      </c>
      <c r="FQ40" s="10">
        <f t="shared" si="13"/>
        <v>28</v>
      </c>
      <c r="FR40" s="10">
        <f t="shared" si="13"/>
        <v>16</v>
      </c>
      <c r="FS40" s="10">
        <f t="shared" si="13"/>
        <v>60</v>
      </c>
      <c r="FT40" s="10">
        <f t="shared" si="13"/>
        <v>24</v>
      </c>
      <c r="FU40" s="10">
        <f t="shared" si="13"/>
        <v>12</v>
      </c>
      <c r="FV40" s="10">
        <f t="shared" si="13"/>
        <v>52</v>
      </c>
      <c r="FW40" s="10">
        <f t="shared" si="13"/>
        <v>36</v>
      </c>
      <c r="FX40" s="10">
        <f t="shared" si="13"/>
        <v>16</v>
      </c>
      <c r="FY40" s="10">
        <f t="shared" si="13"/>
        <v>72</v>
      </c>
      <c r="FZ40" s="10">
        <f t="shared" si="13"/>
        <v>12</v>
      </c>
      <c r="GA40" s="10">
        <f t="shared" si="13"/>
        <v>20</v>
      </c>
      <c r="GB40" s="10">
        <f t="shared" si="13"/>
        <v>60</v>
      </c>
      <c r="GC40" s="10">
        <f t="shared" si="13"/>
        <v>20</v>
      </c>
      <c r="GD40" s="10">
        <f t="shared" si="13"/>
        <v>0</v>
      </c>
      <c r="GE40" s="10">
        <f t="shared" si="13"/>
        <v>76</v>
      </c>
      <c r="GF40" s="10">
        <f t="shared" si="13"/>
        <v>24</v>
      </c>
      <c r="GG40" s="10">
        <f t="shared" si="13"/>
        <v>20</v>
      </c>
      <c r="GH40" s="10">
        <f t="shared" si="13"/>
        <v>80</v>
      </c>
      <c r="GI40" s="10">
        <f t="shared" si="13"/>
        <v>0</v>
      </c>
      <c r="GJ40" s="10">
        <f t="shared" si="13"/>
        <v>0</v>
      </c>
      <c r="GK40" s="10">
        <f t="shared" si="13"/>
        <v>60</v>
      </c>
      <c r="GL40" s="10">
        <f t="shared" si="13"/>
        <v>40</v>
      </c>
      <c r="GM40" s="10">
        <f t="shared" si="13"/>
        <v>12</v>
      </c>
      <c r="GN40" s="10">
        <f t="shared" si="13"/>
        <v>64</v>
      </c>
      <c r="GO40" s="10">
        <f t="shared" si="13"/>
        <v>24</v>
      </c>
      <c r="GP40" s="10">
        <f t="shared" si="13"/>
        <v>24</v>
      </c>
      <c r="GQ40" s="10">
        <f t="shared" si="13"/>
        <v>56</v>
      </c>
      <c r="GR40" s="10">
        <f t="shared" si="13"/>
        <v>20</v>
      </c>
      <c r="GS40" s="10">
        <f t="shared" si="13"/>
        <v>0</v>
      </c>
      <c r="GT40" s="10">
        <f t="shared" si="13"/>
        <v>88</v>
      </c>
      <c r="GU40" s="10">
        <f t="shared" si="13"/>
        <v>12</v>
      </c>
      <c r="GV40" s="10">
        <f t="shared" si="13"/>
        <v>16</v>
      </c>
      <c r="GW40" s="10">
        <f t="shared" si="13"/>
        <v>84</v>
      </c>
      <c r="GX40" s="10">
        <f t="shared" si="13"/>
        <v>0</v>
      </c>
      <c r="GY40" s="10">
        <f t="shared" si="13"/>
        <v>32</v>
      </c>
      <c r="GZ40" s="10">
        <f t="shared" si="13"/>
        <v>68</v>
      </c>
      <c r="HA40" s="10">
        <f t="shared" si="13"/>
        <v>0</v>
      </c>
      <c r="HB40" s="10">
        <f t="shared" si="13"/>
        <v>0</v>
      </c>
      <c r="HC40" s="10">
        <f t="shared" si="13"/>
        <v>100</v>
      </c>
      <c r="HD40" s="10">
        <f t="shared" si="13"/>
        <v>0</v>
      </c>
      <c r="HE40" s="10">
        <f t="shared" si="13"/>
        <v>20</v>
      </c>
      <c r="HF40" s="10">
        <f t="shared" si="13"/>
        <v>80</v>
      </c>
      <c r="HG40" s="10">
        <f t="shared" si="13"/>
        <v>0</v>
      </c>
      <c r="HH40" s="10">
        <f t="shared" si="13"/>
        <v>12</v>
      </c>
      <c r="HI40" s="10">
        <f t="shared" si="13"/>
        <v>68</v>
      </c>
      <c r="HJ40" s="10">
        <f t="shared" si="13"/>
        <v>20</v>
      </c>
      <c r="HK40" s="10">
        <f t="shared" si="13"/>
        <v>0</v>
      </c>
      <c r="HL40" s="10">
        <f t="shared" si="13"/>
        <v>100</v>
      </c>
      <c r="HM40" s="10">
        <f t="shared" si="13"/>
        <v>0</v>
      </c>
      <c r="HN40" s="10">
        <f t="shared" si="13"/>
        <v>0</v>
      </c>
      <c r="HO40" s="10">
        <f t="shared" si="13"/>
        <v>60</v>
      </c>
      <c r="HP40" s="10">
        <f t="shared" si="13"/>
        <v>40</v>
      </c>
      <c r="HQ40" s="10">
        <f t="shared" si="13"/>
        <v>8</v>
      </c>
      <c r="HR40" s="10">
        <f t="shared" si="13"/>
        <v>76</v>
      </c>
      <c r="HS40" s="10">
        <f t="shared" ref="HS40:HY40" si="14">HS39/25%</f>
        <v>16</v>
      </c>
      <c r="HT40" s="10">
        <f t="shared" si="14"/>
        <v>24</v>
      </c>
      <c r="HU40" s="10">
        <f t="shared" si="14"/>
        <v>76</v>
      </c>
      <c r="HV40" s="10">
        <f t="shared" si="14"/>
        <v>0</v>
      </c>
      <c r="HW40" s="10">
        <f t="shared" si="14"/>
        <v>0</v>
      </c>
      <c r="HX40" s="10">
        <f t="shared" si="14"/>
        <v>64</v>
      </c>
      <c r="HY40" s="10">
        <f t="shared" si="14"/>
        <v>36</v>
      </c>
      <c r="HZ40" s="10">
        <f t="shared" ref="HZ40:IT40" si="15">HZ39/25%</f>
        <v>4</v>
      </c>
      <c r="IA40" s="10">
        <f t="shared" si="15"/>
        <v>68</v>
      </c>
      <c r="IB40" s="10">
        <f t="shared" si="15"/>
        <v>28</v>
      </c>
      <c r="IC40" s="10">
        <f t="shared" si="15"/>
        <v>16</v>
      </c>
      <c r="ID40" s="10">
        <f t="shared" si="15"/>
        <v>68</v>
      </c>
      <c r="IE40" s="10">
        <f t="shared" si="15"/>
        <v>16</v>
      </c>
      <c r="IF40" s="10">
        <f t="shared" si="15"/>
        <v>4</v>
      </c>
      <c r="IG40" s="10">
        <f t="shared" si="15"/>
        <v>68</v>
      </c>
      <c r="IH40" s="10">
        <f t="shared" si="15"/>
        <v>28</v>
      </c>
      <c r="II40" s="10">
        <f t="shared" si="15"/>
        <v>24</v>
      </c>
      <c r="IJ40" s="10">
        <f t="shared" si="15"/>
        <v>76</v>
      </c>
      <c r="IK40" s="10">
        <f t="shared" si="15"/>
        <v>0</v>
      </c>
      <c r="IL40" s="10">
        <f t="shared" si="15"/>
        <v>40</v>
      </c>
      <c r="IM40" s="10">
        <f t="shared" si="15"/>
        <v>60</v>
      </c>
      <c r="IN40" s="10">
        <f t="shared" si="15"/>
        <v>0</v>
      </c>
      <c r="IO40" s="10">
        <f t="shared" si="15"/>
        <v>0</v>
      </c>
      <c r="IP40" s="10">
        <f t="shared" si="15"/>
        <v>68</v>
      </c>
      <c r="IQ40" s="10">
        <f t="shared" si="15"/>
        <v>32</v>
      </c>
      <c r="IR40" s="10">
        <f t="shared" si="15"/>
        <v>0</v>
      </c>
      <c r="IS40" s="10">
        <f t="shared" si="15"/>
        <v>52</v>
      </c>
      <c r="IT40" s="10">
        <f t="shared" si="15"/>
        <v>48</v>
      </c>
    </row>
    <row r="42" spans="1:692" x14ac:dyDescent="0.25">
      <c r="B42" t="s">
        <v>813</v>
      </c>
    </row>
    <row r="43" spans="1:692" x14ac:dyDescent="0.25">
      <c r="B43" t="s">
        <v>814</v>
      </c>
      <c r="C43" t="s">
        <v>808</v>
      </c>
      <c r="D43" s="18">
        <f>(C40+F40+I40+L40+O40+R40+U40)/7</f>
        <v>24</v>
      </c>
      <c r="E43" s="18">
        <f>D43/100*25</f>
        <v>6</v>
      </c>
    </row>
    <row r="44" spans="1:692" x14ac:dyDescent="0.25">
      <c r="B44" t="s">
        <v>815</v>
      </c>
      <c r="C44" t="s">
        <v>808</v>
      </c>
      <c r="D44" s="18">
        <f>(D40+G40+J40+M40+P40+S40+V40)/7</f>
        <v>68.571428571428569</v>
      </c>
      <c r="E44" s="18">
        <f t="shared" ref="E44:E45" si="16">D44/100*25</f>
        <v>17.142857142857142</v>
      </c>
    </row>
    <row r="45" spans="1:692" x14ac:dyDescent="0.25">
      <c r="B45" t="s">
        <v>816</v>
      </c>
      <c r="C45" t="s">
        <v>808</v>
      </c>
      <c r="D45" s="18">
        <f>(E40+H40+K40+N40+Q40+T40+W40)/7</f>
        <v>7.4285714285714288</v>
      </c>
      <c r="E45" s="18">
        <f t="shared" si="16"/>
        <v>1.8571428571428572</v>
      </c>
    </row>
    <row r="46" spans="1:692" x14ac:dyDescent="0.25">
      <c r="D46" s="27">
        <f>SUM(D43:D45)</f>
        <v>100</v>
      </c>
      <c r="E46" s="27">
        <f>SUM(E43:E45)</f>
        <v>25</v>
      </c>
    </row>
    <row r="47" spans="1:692" x14ac:dyDescent="0.25">
      <c r="B47" t="s">
        <v>814</v>
      </c>
      <c r="C47" t="s">
        <v>809</v>
      </c>
      <c r="D47" s="18">
        <f>(X40+AA40+AD40+AG40+AJ40+AM40+AP40+AS40+AV40+AY40+BB40+BE40+BH40+BK40+BN40+BQ40+BT40+BW40+BZ40+CC40+CF40+CI40+CL40+CO40+CR40+CU40+CX40+DA40)/28</f>
        <v>1.7142857142857142</v>
      </c>
      <c r="E47" s="18">
        <f>D47/100*25</f>
        <v>0.42857142857142849</v>
      </c>
    </row>
    <row r="48" spans="1:692" x14ac:dyDescent="0.25">
      <c r="B48" t="s">
        <v>815</v>
      </c>
      <c r="C48" t="s">
        <v>809</v>
      </c>
      <c r="D48" s="18">
        <f>(Y40+AB40+AE40+AH40+AK40+AN40+AQ40+AT40+AW40+AZ40+BC40+BF40+BI40+BL40+BO40+BR40+BU40+BX40+CA40+CD40+CG40+CJ40+CM40+CP40+CS40+CV40+CY40+DB40)/28</f>
        <v>71.714285714285708</v>
      </c>
      <c r="E48" s="18">
        <f t="shared" ref="E48:E49" si="17">D48/100*25</f>
        <v>17.928571428571427</v>
      </c>
    </row>
    <row r="49" spans="2:5" x14ac:dyDescent="0.25">
      <c r="B49" t="s">
        <v>816</v>
      </c>
      <c r="C49" t="s">
        <v>809</v>
      </c>
      <c r="D49" s="18">
        <f>(Z40+AC40+AF40+AI40+AL40+AO40+AR40+AU40+AX40+BA40+BD40+BG40+BJ40+BM40+BP40+BS40+BV40+BY40+CB40+CE40+CH40+CK40+CN40+CQ40+CT40+CW40+CZ40+DC40)/28</f>
        <v>26.571428571428573</v>
      </c>
      <c r="E49" s="18">
        <f t="shared" si="17"/>
        <v>6.6428571428571432</v>
      </c>
    </row>
    <row r="50" spans="2:5" x14ac:dyDescent="0.25">
      <c r="D50" s="27">
        <f>SUM(D47:D49)</f>
        <v>99.999999999999986</v>
      </c>
      <c r="E50" s="27">
        <f>SUM(E47:E49)</f>
        <v>24.999999999999996</v>
      </c>
    </row>
    <row r="51" spans="2:5" x14ac:dyDescent="0.25">
      <c r="B51" t="s">
        <v>814</v>
      </c>
      <c r="C51" t="s">
        <v>810</v>
      </c>
      <c r="D51" s="18">
        <f>(DH40+DK40+DN40+DQ40+DT40+DW40+DZ40)/7</f>
        <v>80</v>
      </c>
      <c r="E51" s="18">
        <f>D51/100*25</f>
        <v>20</v>
      </c>
    </row>
    <row r="52" spans="2:5" x14ac:dyDescent="0.25">
      <c r="B52" t="s">
        <v>815</v>
      </c>
      <c r="C52" t="s">
        <v>810</v>
      </c>
      <c r="D52" s="18">
        <f>(DI40+DL40+DO40+DR40+DU40+DX40+EA40)/7</f>
        <v>20</v>
      </c>
      <c r="E52" s="18">
        <f t="shared" ref="E52" si="18">D52/100*25</f>
        <v>5</v>
      </c>
    </row>
    <row r="53" spans="2:5" x14ac:dyDescent="0.25">
      <c r="B53" t="s">
        <v>816</v>
      </c>
      <c r="C53" t="s">
        <v>810</v>
      </c>
      <c r="D53" s="18">
        <v>0</v>
      </c>
      <c r="E53" s="18">
        <f>D53/100*25</f>
        <v>0</v>
      </c>
    </row>
    <row r="54" spans="2:5" x14ac:dyDescent="0.25">
      <c r="D54" s="27">
        <v>100</v>
      </c>
      <c r="E54" s="27">
        <v>25</v>
      </c>
    </row>
    <row r="55" spans="2:5" x14ac:dyDescent="0.25">
      <c r="B55" t="s">
        <v>814</v>
      </c>
      <c r="C55" t="s">
        <v>811</v>
      </c>
      <c r="D55" s="18">
        <f>(DY40+EB40+EE40+EH40+EK40+EN40+EQ40+ET40+EW40+EZ40+FC40+FF40+FI40+FL40+FO40+FR40+FU40+FX40+GA40+GD40+GG40+GJ40+GM40+GP40+GS40+GV40+GY40+HB40+HE40+HH40+HK40+HN40+HQ40+HT40+HW40)/35</f>
        <v>10.4</v>
      </c>
      <c r="E55" s="18">
        <f>D55/100*25</f>
        <v>2.6</v>
      </c>
    </row>
    <row r="56" spans="2:5" x14ac:dyDescent="0.25">
      <c r="B56" t="s">
        <v>815</v>
      </c>
      <c r="C56" t="s">
        <v>811</v>
      </c>
      <c r="D56" s="18">
        <f>(DZ40+EC40+EF40+EI40+EL40+EO40+ER40+EU40+EX40+FA40+FD40+FG40+FJ40+FM40+FP40+FS40+FV40+FY40+GB40+GE40+GH40+GK40+GN40+GQ40+GT40+GW40+GZ40+HC40+HF40+HI40+HL40+HO40+HR40+HU40+HX40)/35</f>
        <v>72.571428571428569</v>
      </c>
      <c r="E56" s="18">
        <f t="shared" ref="E56:E57" si="19">D56/100*25</f>
        <v>18.142857142857142</v>
      </c>
    </row>
    <row r="57" spans="2:5" x14ac:dyDescent="0.25">
      <c r="B57" t="s">
        <v>816</v>
      </c>
      <c r="C57" t="s">
        <v>811</v>
      </c>
      <c r="D57" s="18">
        <f>(EA40+ED40+EG40+EJ40+EM40+EP40+ES40+EV40+EY40+FB40+FE40+FH40+FK40+FN40+FQ40+FT40+FW40+FZ40+GC40+GF40+GI40+GL40+GO40+GR40+GU40+GX40+HA40+HD40+HG40+HJ40+HM40+HP40+HS40+HV40+HY40)/35</f>
        <v>17.028571428571428</v>
      </c>
      <c r="E57" s="18">
        <f t="shared" si="19"/>
        <v>4.2571428571428571</v>
      </c>
    </row>
    <row r="58" spans="2:5" x14ac:dyDescent="0.25">
      <c r="D58" s="27">
        <f>SUM(D55:D57)</f>
        <v>100</v>
      </c>
      <c r="E58" s="27">
        <f>SUM(E55:E57)</f>
        <v>25</v>
      </c>
    </row>
    <row r="59" spans="2:5" x14ac:dyDescent="0.25">
      <c r="B59" t="s">
        <v>814</v>
      </c>
      <c r="C59" t="s">
        <v>812</v>
      </c>
      <c r="D59" s="18">
        <f>(HZ40+IC40+IF40+II40+IL40+IO40+IR40)/7</f>
        <v>12.571428571428571</v>
      </c>
      <c r="E59" s="18">
        <f>D59/100*25</f>
        <v>3.1428571428571432</v>
      </c>
    </row>
    <row r="60" spans="2:5" x14ac:dyDescent="0.25">
      <c r="B60" t="s">
        <v>815</v>
      </c>
      <c r="C60" t="s">
        <v>812</v>
      </c>
      <c r="D60" s="18">
        <f>(IA40+ID40+IG40+IJ40+IM40+IP40+IS40)/7</f>
        <v>65.714285714285708</v>
      </c>
      <c r="E60" s="18">
        <f t="shared" ref="E60:E61" si="20">D60/100*25</f>
        <v>16.428571428571427</v>
      </c>
    </row>
    <row r="61" spans="2:5" x14ac:dyDescent="0.25">
      <c r="B61" t="s">
        <v>816</v>
      </c>
      <c r="C61" t="s">
        <v>812</v>
      </c>
      <c r="D61" s="18">
        <f>(IB40+IE40+IH40+IK40+IN40+IQ40+IT40)/7</f>
        <v>21.714285714285715</v>
      </c>
      <c r="E61" s="18">
        <f t="shared" si="20"/>
        <v>5.4285714285714288</v>
      </c>
    </row>
    <row r="62" spans="2:5" x14ac:dyDescent="0.25">
      <c r="D62" s="27">
        <f>SUM(D59:D61)</f>
        <v>100</v>
      </c>
      <c r="E62" s="27">
        <f>SUM(E59:E61)</f>
        <v>25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Лида</cp:lastModifiedBy>
  <dcterms:created xsi:type="dcterms:W3CDTF">2022-12-22T06:57:03Z</dcterms:created>
  <dcterms:modified xsi:type="dcterms:W3CDTF">2024-01-11T02:35:27Z</dcterms:modified>
</cp:coreProperties>
</file>